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Corona\Regulatory\"/>
    </mc:Choice>
  </mc:AlternateContent>
  <xr:revisionPtr revIDLastSave="0" documentId="13_ncr:1_{237AB5CD-305D-4C00-8670-33C6D043BD8D}" xr6:coauthVersionLast="47" xr6:coauthVersionMax="47" xr10:uidLastSave="{00000000-0000-0000-0000-000000000000}"/>
  <bookViews>
    <workbookView xWindow="-108" yWindow="-108" windowWidth="23256" windowHeight="1389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'S-2_SUPPLY'!$A$1:$AN$58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2" l="1"/>
  <c r="Q22" i="2"/>
  <c r="P22" i="2"/>
  <c r="O22" i="2"/>
  <c r="N22" i="2"/>
  <c r="M22" i="2"/>
  <c r="L22" i="2"/>
  <c r="K22" i="2"/>
  <c r="J22" i="2"/>
  <c r="I22" i="2"/>
  <c r="H22" i="2"/>
  <c r="G22" i="2"/>
  <c r="R37" i="2" l="1"/>
  <c r="R39" i="2" s="1"/>
  <c r="AN49" i="7" s="1"/>
  <c r="O37" i="2"/>
  <c r="O39" i="2" s="1"/>
  <c r="AK49" i="7" s="1"/>
  <c r="J37" i="2"/>
  <c r="J39" i="2" s="1"/>
  <c r="AF49" i="7" s="1"/>
  <c r="L37" i="2"/>
  <c r="L39" i="2" s="1"/>
  <c r="AH49" i="7" s="1"/>
  <c r="I37" i="2"/>
  <c r="I39" i="2" s="1"/>
  <c r="AE49" i="7" s="1"/>
  <c r="R19" i="2"/>
  <c r="R21" i="2" s="1"/>
  <c r="Q19" i="2"/>
  <c r="Q21" i="2" s="1"/>
  <c r="P19" i="2"/>
  <c r="P21" i="2" s="1"/>
  <c r="O19" i="2"/>
  <c r="O21" i="2" s="1"/>
  <c r="N19" i="2"/>
  <c r="N21" i="2" s="1"/>
  <c r="M19" i="2"/>
  <c r="M21" i="2" s="1"/>
  <c r="K19" i="2"/>
  <c r="K21" i="2" s="1"/>
  <c r="J19" i="2"/>
  <c r="J21" i="2" s="1"/>
  <c r="I19" i="2"/>
  <c r="I21" i="2" s="1"/>
  <c r="Q38" i="7"/>
  <c r="S36" i="7"/>
  <c r="T36" i="7"/>
  <c r="U36" i="7" s="1"/>
  <c r="V36" i="7" s="1"/>
  <c r="W36" i="7" s="1"/>
  <c r="X36" i="7" s="1"/>
  <c r="Y36" i="7" s="1"/>
  <c r="Z36" i="7" s="1"/>
  <c r="AA36" i="7" s="1"/>
  <c r="Q17" i="7"/>
  <c r="P17" i="7"/>
  <c r="H19" i="2"/>
  <c r="H21" i="2" s="1"/>
  <c r="G19" i="2"/>
  <c r="G21" i="2" s="1"/>
  <c r="G37" i="2"/>
  <c r="G39" i="2" s="1"/>
  <c r="AC49" i="7" s="1"/>
  <c r="H37" i="2"/>
  <c r="H39" i="2" s="1"/>
  <c r="AD49" i="7" s="1"/>
  <c r="S10" i="8"/>
  <c r="AE10" i="8" s="1"/>
  <c r="AQ10" i="8" s="1"/>
  <c r="BC10" i="8" s="1"/>
  <c r="BO10" i="8" s="1"/>
  <c r="CA10" i="8" s="1"/>
  <c r="CM10" i="8" s="1"/>
  <c r="CY10" i="8" s="1"/>
  <c r="DK10" i="8" s="1"/>
  <c r="T10" i="8"/>
  <c r="AF10" i="8" s="1"/>
  <c r="AR10" i="8" s="1"/>
  <c r="BD10" i="8" s="1"/>
  <c r="BP10" i="8" s="1"/>
  <c r="CB10" i="8" s="1"/>
  <c r="CN10" i="8" s="1"/>
  <c r="CZ10" i="8" s="1"/>
  <c r="DL10" i="8" s="1"/>
  <c r="U10" i="8"/>
  <c r="AG10" i="8" s="1"/>
  <c r="AS10" i="8" s="1"/>
  <c r="BE10" i="8" s="1"/>
  <c r="BQ10" i="8" s="1"/>
  <c r="CC10" i="8" s="1"/>
  <c r="CO10" i="8" s="1"/>
  <c r="DA10" i="8" s="1"/>
  <c r="DM10" i="8" s="1"/>
  <c r="V10" i="8"/>
  <c r="AH10" i="8" s="1"/>
  <c r="AT10" i="8" s="1"/>
  <c r="BF10" i="8" s="1"/>
  <c r="BR10" i="8" s="1"/>
  <c r="CD10" i="8" s="1"/>
  <c r="CP10" i="8" s="1"/>
  <c r="DB10" i="8" s="1"/>
  <c r="DN10" i="8" s="1"/>
  <c r="W10" i="8"/>
  <c r="AI10" i="8" s="1"/>
  <c r="AU10" i="8" s="1"/>
  <c r="BG10" i="8" s="1"/>
  <c r="BS10" i="8" s="1"/>
  <c r="CE10" i="8" s="1"/>
  <c r="CQ10" i="8" s="1"/>
  <c r="DC10" i="8" s="1"/>
  <c r="DO10" i="8" s="1"/>
  <c r="X10" i="8"/>
  <c r="AJ10" i="8" s="1"/>
  <c r="AV10" i="8" s="1"/>
  <c r="BH10" i="8" s="1"/>
  <c r="BT10" i="8" s="1"/>
  <c r="CF10" i="8" s="1"/>
  <c r="CR10" i="8" s="1"/>
  <c r="DD10" i="8" s="1"/>
  <c r="DP10" i="8" s="1"/>
  <c r="Y10" i="8"/>
  <c r="AK10" i="8" s="1"/>
  <c r="AW10" i="8" s="1"/>
  <c r="BI10" i="8" s="1"/>
  <c r="BU10" i="8" s="1"/>
  <c r="CG10" i="8" s="1"/>
  <c r="CS10" i="8" s="1"/>
  <c r="DE10" i="8" s="1"/>
  <c r="DQ10" i="8" s="1"/>
  <c r="Z10" i="8"/>
  <c r="AL10" i="8" s="1"/>
  <c r="AX10" i="8" s="1"/>
  <c r="BJ10" i="8" s="1"/>
  <c r="BV10" i="8" s="1"/>
  <c r="CH10" i="8" s="1"/>
  <c r="CT10" i="8" s="1"/>
  <c r="DF10" i="8" s="1"/>
  <c r="DR10" i="8" s="1"/>
  <c r="AA10" i="8"/>
  <c r="AM10" i="8" s="1"/>
  <c r="AY10" i="8" s="1"/>
  <c r="BK10" i="8" s="1"/>
  <c r="BW10" i="8" s="1"/>
  <c r="CI10" i="8" s="1"/>
  <c r="CU10" i="8" s="1"/>
  <c r="DG10" i="8" s="1"/>
  <c r="DS10" i="8" s="1"/>
  <c r="AB10" i="8"/>
  <c r="AN10" i="8" s="1"/>
  <c r="AZ10" i="8" s="1"/>
  <c r="BL10" i="8" s="1"/>
  <c r="BX10" i="8" s="1"/>
  <c r="CJ10" i="8" s="1"/>
  <c r="CV10" i="8" s="1"/>
  <c r="DH10" i="8" s="1"/>
  <c r="DT10" i="8" s="1"/>
  <c r="AC10" i="8"/>
  <c r="AO10" i="8" s="1"/>
  <c r="BA10" i="8" s="1"/>
  <c r="BM10" i="8" s="1"/>
  <c r="BY10" i="8" s="1"/>
  <c r="CK10" i="8" s="1"/>
  <c r="CW10" i="8" s="1"/>
  <c r="DI10" i="8" s="1"/>
  <c r="DU10" i="8" s="1"/>
  <c r="AD10" i="8"/>
  <c r="AP10" i="8" s="1"/>
  <c r="BB10" i="8" s="1"/>
  <c r="BN10" i="8" s="1"/>
  <c r="BZ10" i="8" s="1"/>
  <c r="CL10" i="8" s="1"/>
  <c r="CX10" i="8" s="1"/>
  <c r="DJ10" i="8" s="1"/>
  <c r="DV10" i="8" s="1"/>
  <c r="AD12" i="8"/>
  <c r="AP12" i="8" s="1"/>
  <c r="BB12" i="8" s="1"/>
  <c r="BN12" i="8" s="1"/>
  <c r="BZ12" i="8" s="1"/>
  <c r="CL12" i="8" s="1"/>
  <c r="CX12" i="8" s="1"/>
  <c r="DJ12" i="8" s="1"/>
  <c r="DV12" i="8" s="1"/>
  <c r="AC12" i="8"/>
  <c r="AO12" i="8" s="1"/>
  <c r="BA12" i="8" s="1"/>
  <c r="BM12" i="8" s="1"/>
  <c r="BY12" i="8" s="1"/>
  <c r="CK12" i="8" s="1"/>
  <c r="CW12" i="8" s="1"/>
  <c r="DI12" i="8" s="1"/>
  <c r="DU12" i="8" s="1"/>
  <c r="AB12" i="8"/>
  <c r="AN12" i="8" s="1"/>
  <c r="AZ12" i="8" s="1"/>
  <c r="BL12" i="8" s="1"/>
  <c r="BX12" i="8" s="1"/>
  <c r="CJ12" i="8" s="1"/>
  <c r="CV12" i="8" s="1"/>
  <c r="DH12" i="8" s="1"/>
  <c r="DT12" i="8" s="1"/>
  <c r="AA12" i="8"/>
  <c r="AM12" i="8" s="1"/>
  <c r="AY12" i="8" s="1"/>
  <c r="BK12" i="8" s="1"/>
  <c r="BW12" i="8" s="1"/>
  <c r="CI12" i="8" s="1"/>
  <c r="CU12" i="8" s="1"/>
  <c r="DG12" i="8" s="1"/>
  <c r="DS12" i="8" s="1"/>
  <c r="Z12" i="8"/>
  <c r="AL12" i="8" s="1"/>
  <c r="AX12" i="8" s="1"/>
  <c r="BJ12" i="8" s="1"/>
  <c r="BV12" i="8" s="1"/>
  <c r="CH12" i="8" s="1"/>
  <c r="CT12" i="8" s="1"/>
  <c r="DF12" i="8" s="1"/>
  <c r="DR12" i="8" s="1"/>
  <c r="Y12" i="8"/>
  <c r="AK12" i="8" s="1"/>
  <c r="AW12" i="8" s="1"/>
  <c r="BI12" i="8" s="1"/>
  <c r="BU12" i="8" s="1"/>
  <c r="CG12" i="8" s="1"/>
  <c r="CS12" i="8" s="1"/>
  <c r="DE12" i="8" s="1"/>
  <c r="DQ12" i="8" s="1"/>
  <c r="X12" i="8"/>
  <c r="AJ12" i="8" s="1"/>
  <c r="AV12" i="8" s="1"/>
  <c r="BH12" i="8" s="1"/>
  <c r="BT12" i="8" s="1"/>
  <c r="CF12" i="8" s="1"/>
  <c r="CR12" i="8" s="1"/>
  <c r="DD12" i="8" s="1"/>
  <c r="DP12" i="8" s="1"/>
  <c r="W12" i="8"/>
  <c r="AI12" i="8" s="1"/>
  <c r="AU12" i="8" s="1"/>
  <c r="BG12" i="8" s="1"/>
  <c r="BS12" i="8" s="1"/>
  <c r="CE12" i="8" s="1"/>
  <c r="CQ12" i="8" s="1"/>
  <c r="DC12" i="8" s="1"/>
  <c r="DO12" i="8" s="1"/>
  <c r="V12" i="8"/>
  <c r="AH12" i="8" s="1"/>
  <c r="AT12" i="8" s="1"/>
  <c r="BF12" i="8" s="1"/>
  <c r="BR12" i="8" s="1"/>
  <c r="CD12" i="8" s="1"/>
  <c r="CP12" i="8" s="1"/>
  <c r="DB12" i="8" s="1"/>
  <c r="DN12" i="8" s="1"/>
  <c r="U12" i="8"/>
  <c r="AG12" i="8" s="1"/>
  <c r="AS12" i="8" s="1"/>
  <c r="BE12" i="8" s="1"/>
  <c r="BQ12" i="8" s="1"/>
  <c r="CC12" i="8" s="1"/>
  <c r="CO12" i="8" s="1"/>
  <c r="DA12" i="8" s="1"/>
  <c r="DM12" i="8" s="1"/>
  <c r="T12" i="8"/>
  <c r="AF12" i="8" s="1"/>
  <c r="AR12" i="8" s="1"/>
  <c r="BD12" i="8" s="1"/>
  <c r="BP12" i="8" s="1"/>
  <c r="CB12" i="8" s="1"/>
  <c r="CN12" i="8" s="1"/>
  <c r="CZ12" i="8" s="1"/>
  <c r="DL12" i="8" s="1"/>
  <c r="S12" i="8"/>
  <c r="AE12" i="8" s="1"/>
  <c r="AQ12" i="8" s="1"/>
  <c r="BC12" i="8" s="1"/>
  <c r="BO12" i="8" s="1"/>
  <c r="CA12" i="8" s="1"/>
  <c r="CM12" i="8" s="1"/>
  <c r="CY12" i="8" s="1"/>
  <c r="DK12" i="8" s="1"/>
  <c r="AD17" i="7"/>
  <c r="AH18" i="7"/>
  <c r="AI18" i="7" s="1"/>
  <c r="AG18" i="7"/>
  <c r="AE18" i="7"/>
  <c r="AF18" i="7" s="1"/>
  <c r="AD17" i="8"/>
  <c r="AP17" i="8" s="1"/>
  <c r="BB17" i="8" s="1"/>
  <c r="BN17" i="8" s="1"/>
  <c r="BZ17" i="8" s="1"/>
  <c r="CL17" i="8" s="1"/>
  <c r="CX17" i="8" s="1"/>
  <c r="DJ17" i="8" s="1"/>
  <c r="DV17" i="8" s="1"/>
  <c r="AC17" i="8"/>
  <c r="AO17" i="8" s="1"/>
  <c r="BA17" i="8" s="1"/>
  <c r="BM17" i="8" s="1"/>
  <c r="BY17" i="8" s="1"/>
  <c r="CK17" i="8" s="1"/>
  <c r="CW17" i="8" s="1"/>
  <c r="DI17" i="8" s="1"/>
  <c r="DU17" i="8" s="1"/>
  <c r="AB17" i="8"/>
  <c r="AN17" i="8"/>
  <c r="AZ17" i="8"/>
  <c r="BL17" i="8"/>
  <c r="BX17" i="8"/>
  <c r="CJ17" i="8"/>
  <c r="CV17" i="8"/>
  <c r="DH17" i="8" s="1"/>
  <c r="DT17" i="8" s="1"/>
  <c r="U17" i="8"/>
  <c r="AG17" i="8" s="1"/>
  <c r="AS17" i="8" s="1"/>
  <c r="BE17" i="8" s="1"/>
  <c r="BQ17" i="8" s="1"/>
  <c r="CC17" i="8" s="1"/>
  <c r="CO17" i="8" s="1"/>
  <c r="DA17" i="8" s="1"/>
  <c r="DM17" i="8" s="1"/>
  <c r="T17" i="8"/>
  <c r="AF17" i="8" s="1"/>
  <c r="AR17" i="8" s="1"/>
  <c r="BD17" i="8" s="1"/>
  <c r="BP17" i="8" s="1"/>
  <c r="CB17" i="8" s="1"/>
  <c r="CN17" i="8" s="1"/>
  <c r="CZ17" i="8" s="1"/>
  <c r="DL17" i="8" s="1"/>
  <c r="S17" i="8"/>
  <c r="AE17" i="8" s="1"/>
  <c r="AQ17" i="8" s="1"/>
  <c r="BC17" i="8" s="1"/>
  <c r="BO17" i="8" s="1"/>
  <c r="CA17" i="8" s="1"/>
  <c r="CM17" i="8" s="1"/>
  <c r="CY17" i="8" s="1"/>
  <c r="DK17" i="8" s="1"/>
  <c r="R34" i="7"/>
  <c r="S34" i="7" s="1"/>
  <c r="Z17" i="8"/>
  <c r="AL17" i="8" s="1"/>
  <c r="AX17" i="8" s="1"/>
  <c r="BJ17" i="8" s="1"/>
  <c r="BV17" i="8" s="1"/>
  <c r="CH17" i="8" s="1"/>
  <c r="CT17" i="8" s="1"/>
  <c r="DF17" i="8" s="1"/>
  <c r="DR17" i="8" s="1"/>
  <c r="Y17" i="8"/>
  <c r="AK17" i="8" s="1"/>
  <c r="AW17" i="8" s="1"/>
  <c r="BI17" i="8" s="1"/>
  <c r="BU17" i="8" s="1"/>
  <c r="CG17" i="8" s="1"/>
  <c r="CS17" i="8" s="1"/>
  <c r="DE17" i="8" s="1"/>
  <c r="DQ17" i="8" s="1"/>
  <c r="X17" i="8"/>
  <c r="AJ17" i="8" s="1"/>
  <c r="AV17" i="8" s="1"/>
  <c r="BH17" i="8" s="1"/>
  <c r="BT17" i="8" s="1"/>
  <c r="CF17" i="8" s="1"/>
  <c r="CR17" i="8" s="1"/>
  <c r="DD17" i="8" s="1"/>
  <c r="DP17" i="8" s="1"/>
  <c r="W17" i="8"/>
  <c r="AI17" i="8" s="1"/>
  <c r="AU17" i="8" s="1"/>
  <c r="BG17" i="8" s="1"/>
  <c r="BS17" i="8" s="1"/>
  <c r="CE17" i="8" s="1"/>
  <c r="CQ17" i="8" s="1"/>
  <c r="DC17" i="8" s="1"/>
  <c r="DO17" i="8" s="1"/>
  <c r="V17" i="8"/>
  <c r="AH17" i="8" s="1"/>
  <c r="AT17" i="8" s="1"/>
  <c r="BF17" i="8" s="1"/>
  <c r="BR17" i="8" s="1"/>
  <c r="CD17" i="8" s="1"/>
  <c r="CP17" i="8" s="1"/>
  <c r="DB17" i="8" s="1"/>
  <c r="DN17" i="8" s="1"/>
  <c r="AG16" i="8"/>
  <c r="AS16" i="8" s="1"/>
  <c r="BE16" i="8" s="1"/>
  <c r="BQ16" i="8" s="1"/>
  <c r="CC16" i="8" s="1"/>
  <c r="CO16" i="8" s="1"/>
  <c r="DA16" i="8" s="1"/>
  <c r="DM16" i="8" s="1"/>
  <c r="AD16" i="8"/>
  <c r="AP16" i="8" s="1"/>
  <c r="BB16" i="8" s="1"/>
  <c r="BN16" i="8" s="1"/>
  <c r="BZ16" i="8" s="1"/>
  <c r="CL16" i="8" s="1"/>
  <c r="CX16" i="8" s="1"/>
  <c r="DJ16" i="8" s="1"/>
  <c r="DV16" i="8" s="1"/>
  <c r="AC16" i="8"/>
  <c r="AO16" i="8" s="1"/>
  <c r="BA16" i="8" s="1"/>
  <c r="BM16" i="8" s="1"/>
  <c r="BY16" i="8" s="1"/>
  <c r="CK16" i="8" s="1"/>
  <c r="CW16" i="8" s="1"/>
  <c r="DI16" i="8" s="1"/>
  <c r="DU16" i="8" s="1"/>
  <c r="AB16" i="8"/>
  <c r="AN16" i="8" s="1"/>
  <c r="AZ16" i="8" s="1"/>
  <c r="BL16" i="8" s="1"/>
  <c r="BX16" i="8" s="1"/>
  <c r="CJ16" i="8" s="1"/>
  <c r="CV16" i="8" s="1"/>
  <c r="DH16" i="8" s="1"/>
  <c r="DT16" i="8" s="1"/>
  <c r="AA16" i="8"/>
  <c r="AM16" i="8" s="1"/>
  <c r="AY16" i="8" s="1"/>
  <c r="BK16" i="8" s="1"/>
  <c r="BW16" i="8" s="1"/>
  <c r="CI16" i="8" s="1"/>
  <c r="CU16" i="8" s="1"/>
  <c r="DG16" i="8" s="1"/>
  <c r="DS16" i="8" s="1"/>
  <c r="Z16" i="8"/>
  <c r="AL16" i="8" s="1"/>
  <c r="AX16" i="8" s="1"/>
  <c r="BJ16" i="8" s="1"/>
  <c r="BV16" i="8" s="1"/>
  <c r="CH16" i="8" s="1"/>
  <c r="CT16" i="8" s="1"/>
  <c r="DF16" i="8" s="1"/>
  <c r="DR16" i="8" s="1"/>
  <c r="Y16" i="8"/>
  <c r="AK16" i="8" s="1"/>
  <c r="AW16" i="8" s="1"/>
  <c r="BI16" i="8" s="1"/>
  <c r="BU16" i="8" s="1"/>
  <c r="CG16" i="8" s="1"/>
  <c r="CS16" i="8" s="1"/>
  <c r="DE16" i="8" s="1"/>
  <c r="DQ16" i="8" s="1"/>
  <c r="X16" i="8"/>
  <c r="AJ16" i="8" s="1"/>
  <c r="AV16" i="8" s="1"/>
  <c r="BH16" i="8" s="1"/>
  <c r="BT16" i="8" s="1"/>
  <c r="CF16" i="8" s="1"/>
  <c r="CR16" i="8" s="1"/>
  <c r="DD16" i="8" s="1"/>
  <c r="DP16" i="8" s="1"/>
  <c r="W16" i="8"/>
  <c r="AI16" i="8" s="1"/>
  <c r="AU16" i="8" s="1"/>
  <c r="BG16" i="8" s="1"/>
  <c r="BS16" i="8" s="1"/>
  <c r="CE16" i="8" s="1"/>
  <c r="CQ16" i="8" s="1"/>
  <c r="DC16" i="8" s="1"/>
  <c r="DO16" i="8" s="1"/>
  <c r="V16" i="8"/>
  <c r="AH16" i="8" s="1"/>
  <c r="AT16" i="8" s="1"/>
  <c r="BF16" i="8" s="1"/>
  <c r="BR16" i="8" s="1"/>
  <c r="CD16" i="8" s="1"/>
  <c r="CP16" i="8" s="1"/>
  <c r="DB16" i="8" s="1"/>
  <c r="DN16" i="8" s="1"/>
  <c r="U16" i="8"/>
  <c r="T16" i="8"/>
  <c r="AF16" i="8" s="1"/>
  <c r="AR16" i="8" s="1"/>
  <c r="BD16" i="8" s="1"/>
  <c r="BP16" i="8" s="1"/>
  <c r="CB16" i="8" s="1"/>
  <c r="CN16" i="8" s="1"/>
  <c r="CZ16" i="8" s="1"/>
  <c r="DL16" i="8" s="1"/>
  <c r="H50" i="2"/>
  <c r="G50" i="2"/>
  <c r="AD15" i="8"/>
  <c r="AP15" i="8" s="1"/>
  <c r="BB15" i="8" s="1"/>
  <c r="BN15" i="8" s="1"/>
  <c r="BZ15" i="8" s="1"/>
  <c r="CL15" i="8" s="1"/>
  <c r="CX15" i="8" s="1"/>
  <c r="DJ15" i="8" s="1"/>
  <c r="DV15" i="8" s="1"/>
  <c r="AC15" i="8"/>
  <c r="AO15" i="8" s="1"/>
  <c r="BA15" i="8" s="1"/>
  <c r="BM15" i="8" s="1"/>
  <c r="BY15" i="8" s="1"/>
  <c r="CK15" i="8" s="1"/>
  <c r="CW15" i="8" s="1"/>
  <c r="DI15" i="8" s="1"/>
  <c r="DU15" i="8" s="1"/>
  <c r="AB15" i="8"/>
  <c r="AN15" i="8" s="1"/>
  <c r="AZ15" i="8" s="1"/>
  <c r="BL15" i="8" s="1"/>
  <c r="BX15" i="8" s="1"/>
  <c r="CJ15" i="8" s="1"/>
  <c r="CV15" i="8" s="1"/>
  <c r="DH15" i="8" s="1"/>
  <c r="DT15" i="8" s="1"/>
  <c r="R37" i="7"/>
  <c r="S37" i="7" s="1"/>
  <c r="T37" i="7" s="1"/>
  <c r="U37" i="7" s="1"/>
  <c r="V37" i="7" s="1"/>
  <c r="W37" i="7" s="1"/>
  <c r="X37" i="7" s="1"/>
  <c r="Y37" i="7" s="1"/>
  <c r="Z37" i="7" s="1"/>
  <c r="AA37" i="7" s="1"/>
  <c r="AA15" i="8"/>
  <c r="AM15" i="8" s="1"/>
  <c r="AY15" i="8" s="1"/>
  <c r="BK15" i="8" s="1"/>
  <c r="BW15" i="8" s="1"/>
  <c r="CI15" i="8" s="1"/>
  <c r="CU15" i="8" s="1"/>
  <c r="DG15" i="8" s="1"/>
  <c r="DS15" i="8" s="1"/>
  <c r="Z15" i="8"/>
  <c r="AL15" i="8" s="1"/>
  <c r="AX15" i="8" s="1"/>
  <c r="BJ15" i="8" s="1"/>
  <c r="BV15" i="8" s="1"/>
  <c r="CH15" i="8" s="1"/>
  <c r="CT15" i="8" s="1"/>
  <c r="DF15" i="8" s="1"/>
  <c r="DR15" i="8" s="1"/>
  <c r="Y15" i="8"/>
  <c r="AK15" i="8" s="1"/>
  <c r="AW15" i="8" s="1"/>
  <c r="BI15" i="8" s="1"/>
  <c r="BU15" i="8" s="1"/>
  <c r="CG15" i="8" s="1"/>
  <c r="CS15" i="8" s="1"/>
  <c r="DE15" i="8" s="1"/>
  <c r="DQ15" i="8" s="1"/>
  <c r="X15" i="8"/>
  <c r="AJ15" i="8" s="1"/>
  <c r="AV15" i="8" s="1"/>
  <c r="BH15" i="8" s="1"/>
  <c r="BT15" i="8" s="1"/>
  <c r="CF15" i="8" s="1"/>
  <c r="CR15" i="8" s="1"/>
  <c r="DD15" i="8" s="1"/>
  <c r="DP15" i="8" s="1"/>
  <c r="W15" i="8"/>
  <c r="AI15" i="8" s="1"/>
  <c r="AU15" i="8" s="1"/>
  <c r="BG15" i="8" s="1"/>
  <c r="BS15" i="8" s="1"/>
  <c r="CE15" i="8" s="1"/>
  <c r="CQ15" i="8" s="1"/>
  <c r="DC15" i="8" s="1"/>
  <c r="DO15" i="8" s="1"/>
  <c r="V15" i="8"/>
  <c r="AH15" i="8" s="1"/>
  <c r="AT15" i="8" s="1"/>
  <c r="BF15" i="8" s="1"/>
  <c r="BR15" i="8" s="1"/>
  <c r="CD15" i="8" s="1"/>
  <c r="CP15" i="8" s="1"/>
  <c r="DB15" i="8" s="1"/>
  <c r="DN15" i="8" s="1"/>
  <c r="U15" i="8"/>
  <c r="AG15" i="8" s="1"/>
  <c r="AS15" i="8" s="1"/>
  <c r="BE15" i="8" s="1"/>
  <c r="BQ15" i="8" s="1"/>
  <c r="CC15" i="8" s="1"/>
  <c r="CO15" i="8" s="1"/>
  <c r="DA15" i="8" s="1"/>
  <c r="DM15" i="8" s="1"/>
  <c r="T15" i="8"/>
  <c r="AF15" i="8" s="1"/>
  <c r="AR15" i="8" s="1"/>
  <c r="BD15" i="8" s="1"/>
  <c r="BP15" i="8" s="1"/>
  <c r="CB15" i="8" s="1"/>
  <c r="CN15" i="8" s="1"/>
  <c r="CZ15" i="8" s="1"/>
  <c r="DL15" i="8" s="1"/>
  <c r="S15" i="8"/>
  <c r="AE15" i="8" s="1"/>
  <c r="AQ15" i="8" s="1"/>
  <c r="BC15" i="8" s="1"/>
  <c r="BO15" i="8" s="1"/>
  <c r="CA15" i="8" s="1"/>
  <c r="CM15" i="8" s="1"/>
  <c r="CY15" i="8" s="1"/>
  <c r="DK15" i="8" s="1"/>
  <c r="AP14" i="8"/>
  <c r="BB14" i="8" s="1"/>
  <c r="BN14" i="8" s="1"/>
  <c r="BZ14" i="8" s="1"/>
  <c r="CL14" i="8" s="1"/>
  <c r="CX14" i="8" s="1"/>
  <c r="DJ14" i="8" s="1"/>
  <c r="DV14" i="8" s="1"/>
  <c r="AO14" i="8"/>
  <c r="BA14" i="8" s="1"/>
  <c r="BM14" i="8" s="1"/>
  <c r="BY14" i="8" s="1"/>
  <c r="CK14" i="8" s="1"/>
  <c r="CW14" i="8" s="1"/>
  <c r="DI14" i="8" s="1"/>
  <c r="DU14" i="8" s="1"/>
  <c r="AN14" i="8"/>
  <c r="AZ14" i="8" s="1"/>
  <c r="BL14" i="8" s="1"/>
  <c r="BX14" i="8" s="1"/>
  <c r="CJ14" i="8" s="1"/>
  <c r="CV14" i="8" s="1"/>
  <c r="DH14" i="8" s="1"/>
  <c r="DT14" i="8" s="1"/>
  <c r="AM14" i="8"/>
  <c r="AY14" i="8" s="1"/>
  <c r="BK14" i="8" s="1"/>
  <c r="BW14" i="8" s="1"/>
  <c r="CI14" i="8" s="1"/>
  <c r="CU14" i="8" s="1"/>
  <c r="DG14" i="8" s="1"/>
  <c r="DS14" i="8" s="1"/>
  <c r="AL14" i="8"/>
  <c r="AX14" i="8" s="1"/>
  <c r="BJ14" i="8" s="1"/>
  <c r="BV14" i="8" s="1"/>
  <c r="CH14" i="8" s="1"/>
  <c r="CT14" i="8" s="1"/>
  <c r="DF14" i="8" s="1"/>
  <c r="DR14" i="8" s="1"/>
  <c r="AK14" i="8"/>
  <c r="AW14" i="8" s="1"/>
  <c r="BI14" i="8" s="1"/>
  <c r="BU14" i="8" s="1"/>
  <c r="CG14" i="8" s="1"/>
  <c r="CS14" i="8" s="1"/>
  <c r="DE14" i="8" s="1"/>
  <c r="DQ14" i="8" s="1"/>
  <c r="AJ14" i="8"/>
  <c r="AV14" i="8" s="1"/>
  <c r="BH14" i="8" s="1"/>
  <c r="BT14" i="8" s="1"/>
  <c r="CF14" i="8" s="1"/>
  <c r="CR14" i="8" s="1"/>
  <c r="DD14" i="8" s="1"/>
  <c r="DP14" i="8" s="1"/>
  <c r="AI14" i="8"/>
  <c r="AU14" i="8" s="1"/>
  <c r="BG14" i="8" s="1"/>
  <c r="BS14" i="8" s="1"/>
  <c r="CE14" i="8" s="1"/>
  <c r="CQ14" i="8" s="1"/>
  <c r="DC14" i="8" s="1"/>
  <c r="DO14" i="8" s="1"/>
  <c r="AH14" i="8"/>
  <c r="AT14" i="8" s="1"/>
  <c r="BF14" i="8" s="1"/>
  <c r="BR14" i="8" s="1"/>
  <c r="CD14" i="8" s="1"/>
  <c r="CP14" i="8" s="1"/>
  <c r="DB14" i="8" s="1"/>
  <c r="DN14" i="8" s="1"/>
  <c r="AG14" i="8"/>
  <c r="AS14" i="8" s="1"/>
  <c r="BE14" i="8" s="1"/>
  <c r="BQ14" i="8" s="1"/>
  <c r="CC14" i="8" s="1"/>
  <c r="CO14" i="8" s="1"/>
  <c r="DA14" i="8" s="1"/>
  <c r="DM14" i="8" s="1"/>
  <c r="AF14" i="8"/>
  <c r="AE14" i="8"/>
  <c r="AQ14" i="8" s="1"/>
  <c r="AP11" i="8"/>
  <c r="BB11" i="8" s="1"/>
  <c r="BN11" i="8" s="1"/>
  <c r="BZ11" i="8" s="1"/>
  <c r="CL11" i="8" s="1"/>
  <c r="CX11" i="8" s="1"/>
  <c r="DJ11" i="8" s="1"/>
  <c r="DV11" i="8" s="1"/>
  <c r="Q11" i="8"/>
  <c r="AN11" i="8"/>
  <c r="AZ11" i="8" s="1"/>
  <c r="BL11" i="8" s="1"/>
  <c r="BX11" i="8" s="1"/>
  <c r="CJ11" i="8" s="1"/>
  <c r="CV11" i="8" s="1"/>
  <c r="DH11" i="8" s="1"/>
  <c r="DT11" i="8" s="1"/>
  <c r="AM11" i="8"/>
  <c r="AY11" i="8" s="1"/>
  <c r="BK11" i="8" s="1"/>
  <c r="BW11" i="8" s="1"/>
  <c r="CI11" i="8" s="1"/>
  <c r="CU11" i="8" s="1"/>
  <c r="DG11" i="8" s="1"/>
  <c r="DS11" i="8" s="1"/>
  <c r="N11" i="8"/>
  <c r="M11" i="8"/>
  <c r="L11" i="8"/>
  <c r="J11" i="8"/>
  <c r="I11" i="8"/>
  <c r="AG11" i="8"/>
  <c r="AS11" i="8" s="1"/>
  <c r="BE11" i="8" s="1"/>
  <c r="BQ11" i="8" s="1"/>
  <c r="CC11" i="8" s="1"/>
  <c r="CO11" i="8" s="1"/>
  <c r="DA11" i="8" s="1"/>
  <c r="DM11" i="8" s="1"/>
  <c r="H11" i="8"/>
  <c r="G11" i="8"/>
  <c r="C12" i="8"/>
  <c r="AD38" i="7"/>
  <c r="AC38" i="7"/>
  <c r="D36" i="7"/>
  <c r="C36" i="7"/>
  <c r="B9" i="5"/>
  <c r="A5" i="8"/>
  <c r="Q43" i="7"/>
  <c r="Q10" i="7"/>
  <c r="P14" i="7"/>
  <c r="P10" i="7"/>
  <c r="AD43" i="7"/>
  <c r="AE43" i="7"/>
  <c r="AF43" i="7"/>
  <c r="AG43" i="7"/>
  <c r="AH43" i="7"/>
  <c r="AI43" i="7"/>
  <c r="AJ43" i="7"/>
  <c r="AK43" i="7"/>
  <c r="AL43" i="7"/>
  <c r="AM43" i="7"/>
  <c r="AN43" i="7"/>
  <c r="AC43" i="7"/>
  <c r="R43" i="7"/>
  <c r="S43" i="7"/>
  <c r="T43" i="7"/>
  <c r="U43" i="7"/>
  <c r="V43" i="7"/>
  <c r="W43" i="7"/>
  <c r="X43" i="7"/>
  <c r="Y43" i="7"/>
  <c r="Z43" i="7"/>
  <c r="AA43" i="7"/>
  <c r="P43" i="7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8" i="7"/>
  <c r="AM38" i="7"/>
  <c r="AL38" i="7"/>
  <c r="AK38" i="7"/>
  <c r="AJ38" i="7"/>
  <c r="AI38" i="7"/>
  <c r="AH38" i="7"/>
  <c r="AG38" i="7"/>
  <c r="AF38" i="7"/>
  <c r="AA38" i="7"/>
  <c r="Z38" i="7"/>
  <c r="Y38" i="7"/>
  <c r="X38" i="7"/>
  <c r="W38" i="7"/>
  <c r="V38" i="7"/>
  <c r="U38" i="7"/>
  <c r="T38" i="7"/>
  <c r="S38" i="7"/>
  <c r="R38" i="7"/>
  <c r="P38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A25" i="7"/>
  <c r="Z25" i="7"/>
  <c r="Y25" i="7"/>
  <c r="X25" i="7"/>
  <c r="W25" i="7"/>
  <c r="V25" i="7"/>
  <c r="U25" i="7"/>
  <c r="T25" i="7"/>
  <c r="S25" i="7"/>
  <c r="R25" i="7"/>
  <c r="Q25" i="7"/>
  <c r="P25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A21" i="7"/>
  <c r="Z21" i="7"/>
  <c r="Y21" i="7"/>
  <c r="X21" i="7"/>
  <c r="W21" i="7"/>
  <c r="V21" i="7"/>
  <c r="U21" i="7"/>
  <c r="T21" i="7"/>
  <c r="S21" i="7"/>
  <c r="R21" i="7"/>
  <c r="Q21" i="7"/>
  <c r="P21" i="7"/>
  <c r="AA17" i="7"/>
  <c r="Z17" i="7"/>
  <c r="Y17" i="7"/>
  <c r="X17" i="7"/>
  <c r="W17" i="7"/>
  <c r="V17" i="7"/>
  <c r="U17" i="7"/>
  <c r="T17" i="7"/>
  <c r="S17" i="7"/>
  <c r="R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K39" i="2" s="1"/>
  <c r="AG49" i="7" s="1"/>
  <c r="N37" i="2"/>
  <c r="N39" i="2" s="1"/>
  <c r="AJ49" i="7" s="1"/>
  <c r="L19" i="2"/>
  <c r="L21" i="2" s="1"/>
  <c r="Q37" i="2"/>
  <c r="Q39" i="2" s="1"/>
  <c r="AM49" i="7" s="1"/>
  <c r="P37" i="2"/>
  <c r="P39" i="2" s="1"/>
  <c r="AL49" i="7" s="1"/>
  <c r="M37" i="2"/>
  <c r="M39" i="2" s="1"/>
  <c r="AI49" i="7" s="1"/>
  <c r="A6" i="4"/>
  <c r="A6" i="5"/>
  <c r="A6" i="2"/>
  <c r="AE11" i="8" l="1"/>
  <c r="AQ11" i="8" s="1"/>
  <c r="BC11" i="8" s="1"/>
  <c r="BO11" i="8" s="1"/>
  <c r="CA11" i="8" s="1"/>
  <c r="CM11" i="8" s="1"/>
  <c r="CY11" i="8" s="1"/>
  <c r="DK11" i="8" s="1"/>
  <c r="AF11" i="8"/>
  <c r="AR11" i="8" s="1"/>
  <c r="BD11" i="8" s="1"/>
  <c r="BP11" i="8" s="1"/>
  <c r="CB11" i="8" s="1"/>
  <c r="CN11" i="8" s="1"/>
  <c r="CZ11" i="8" s="1"/>
  <c r="DL11" i="8" s="1"/>
  <c r="G25" i="2"/>
  <c r="P49" i="7" s="1"/>
  <c r="AC17" i="7"/>
  <c r="AJ11" i="8"/>
  <c r="AV11" i="8" s="1"/>
  <c r="BH11" i="8" s="1"/>
  <c r="BT11" i="8" s="1"/>
  <c r="CF11" i="8" s="1"/>
  <c r="CR11" i="8" s="1"/>
  <c r="DD11" i="8" s="1"/>
  <c r="DP11" i="8" s="1"/>
  <c r="AE38" i="7"/>
  <c r="O11" i="8"/>
  <c r="R35" i="7" s="1"/>
  <c r="S35" i="7" s="1"/>
  <c r="T35" i="7" s="1"/>
  <c r="U35" i="7" s="1"/>
  <c r="V35" i="7" s="1"/>
  <c r="W35" i="7" s="1"/>
  <c r="X35" i="7" s="1"/>
  <c r="Y35" i="7" s="1"/>
  <c r="Z35" i="7" s="1"/>
  <c r="AA35" i="7" s="1"/>
  <c r="P11" i="8"/>
  <c r="R11" i="8"/>
  <c r="AE37" i="7"/>
  <c r="AK11" i="8"/>
  <c r="AW11" i="8" s="1"/>
  <c r="BI11" i="8" s="1"/>
  <c r="BU11" i="8" s="1"/>
  <c r="CG11" i="8" s="1"/>
  <c r="CS11" i="8" s="1"/>
  <c r="DE11" i="8" s="1"/>
  <c r="DQ11" i="8" s="1"/>
  <c r="AG37" i="7"/>
  <c r="AR14" i="8"/>
  <c r="BD14" i="8" s="1"/>
  <c r="BP14" i="8" s="1"/>
  <c r="CB14" i="8" s="1"/>
  <c r="CN14" i="8" s="1"/>
  <c r="CZ14" i="8" s="1"/>
  <c r="DL14" i="8" s="1"/>
  <c r="AO11" i="8"/>
  <c r="BA11" i="8" s="1"/>
  <c r="BM11" i="8" s="1"/>
  <c r="BY11" i="8" s="1"/>
  <c r="CK11" i="8" s="1"/>
  <c r="CW11" i="8" s="1"/>
  <c r="DI11" i="8" s="1"/>
  <c r="DU11" i="8" s="1"/>
  <c r="AC33" i="7"/>
  <c r="AC48" i="7" s="1"/>
  <c r="AC50" i="7" s="1"/>
  <c r="AE35" i="7"/>
  <c r="AF37" i="7"/>
  <c r="AH11" i="8"/>
  <c r="AT11" i="8" s="1"/>
  <c r="BF11" i="8" s="1"/>
  <c r="BR11" i="8" s="1"/>
  <c r="CD11" i="8" s="1"/>
  <c r="CP11" i="8" s="1"/>
  <c r="DB11" i="8" s="1"/>
  <c r="DN11" i="8" s="1"/>
  <c r="AA17" i="8"/>
  <c r="AM17" i="8" s="1"/>
  <c r="AY17" i="8" s="1"/>
  <c r="BK17" i="8" s="1"/>
  <c r="BW17" i="8" s="1"/>
  <c r="CI17" i="8" s="1"/>
  <c r="CU17" i="8" s="1"/>
  <c r="DG17" i="8" s="1"/>
  <c r="DS17" i="8" s="1"/>
  <c r="AF36" i="7"/>
  <c r="AH35" i="7"/>
  <c r="AF19" i="7"/>
  <c r="AG19" i="7" s="1"/>
  <c r="AH19" i="7" s="1"/>
  <c r="AI19" i="7" s="1"/>
  <c r="AJ19" i="7" s="1"/>
  <c r="AK19" i="7" s="1"/>
  <c r="AL19" i="7" s="1"/>
  <c r="AM19" i="7" s="1"/>
  <c r="AN19" i="7" s="1"/>
  <c r="AE17" i="7"/>
  <c r="AJ18" i="7"/>
  <c r="T34" i="7"/>
  <c r="Q34" i="7"/>
  <c r="R33" i="7"/>
  <c r="R48" i="7" s="1"/>
  <c r="AE36" i="7"/>
  <c r="AE34" i="7"/>
  <c r="S16" i="8"/>
  <c r="AF35" i="7"/>
  <c r="AI11" i="8"/>
  <c r="AU11" i="8" s="1"/>
  <c r="BG11" i="8" s="1"/>
  <c r="BS11" i="8" s="1"/>
  <c r="CE11" i="8" s="1"/>
  <c r="CQ11" i="8" s="1"/>
  <c r="DC11" i="8" s="1"/>
  <c r="DO11" i="8" s="1"/>
  <c r="K11" i="8"/>
  <c r="AG35" i="7"/>
  <c r="AD33" i="7"/>
  <c r="AD48" i="7" s="1"/>
  <c r="AD50" i="7" s="1"/>
  <c r="BC14" i="8"/>
  <c r="AL11" i="8"/>
  <c r="AX11" i="8" s="1"/>
  <c r="BJ11" i="8" s="1"/>
  <c r="BV11" i="8" s="1"/>
  <c r="CH11" i="8" s="1"/>
  <c r="CT11" i="8" s="1"/>
  <c r="DF11" i="8" s="1"/>
  <c r="DR11" i="8" s="1"/>
  <c r="Q25" i="2"/>
  <c r="Z49" i="7" s="1"/>
  <c r="O25" i="2"/>
  <c r="X49" i="7" s="1"/>
  <c r="J25" i="2"/>
  <c r="S49" i="7" s="1"/>
  <c r="K25" i="2"/>
  <c r="T49" i="7" s="1"/>
  <c r="P25" i="2"/>
  <c r="Y49" i="7" s="1"/>
  <c r="M25" i="2"/>
  <c r="V49" i="7" s="1"/>
  <c r="L25" i="2"/>
  <c r="U49" i="7" s="1"/>
  <c r="N25" i="2"/>
  <c r="W49" i="7" s="1"/>
  <c r="R25" i="2"/>
  <c r="AA49" i="7" s="1"/>
  <c r="I25" i="2"/>
  <c r="R49" i="7" s="1"/>
  <c r="H25" i="2"/>
  <c r="Q49" i="7" s="1"/>
  <c r="Q35" i="7" l="1"/>
  <c r="P35" i="7" s="1"/>
  <c r="AH37" i="7"/>
  <c r="AH17" i="7"/>
  <c r="AG17" i="7"/>
  <c r="AF17" i="7"/>
  <c r="S33" i="7"/>
  <c r="S48" i="7" s="1"/>
  <c r="S50" i="7" s="1"/>
  <c r="AE16" i="8"/>
  <c r="AF34" i="7"/>
  <c r="AF33" i="7" s="1"/>
  <c r="AF48" i="7" s="1"/>
  <c r="AF50" i="7" s="1"/>
  <c r="AE33" i="7"/>
  <c r="AI37" i="7"/>
  <c r="BO14" i="8"/>
  <c r="Q33" i="7"/>
  <c r="Q48" i="7" s="1"/>
  <c r="Q50" i="7" s="1"/>
  <c r="P34" i="7"/>
  <c r="P33" i="7" s="1"/>
  <c r="P48" i="7" s="1"/>
  <c r="P50" i="7" s="1"/>
  <c r="AI35" i="7"/>
  <c r="R50" i="7"/>
  <c r="T33" i="7"/>
  <c r="T48" i="7" s="1"/>
  <c r="T50" i="7" s="1"/>
  <c r="U34" i="7"/>
  <c r="AJ17" i="7"/>
  <c r="AK18" i="7"/>
  <c r="AG36" i="7"/>
  <c r="AI17" i="7"/>
  <c r="AE48" i="7" l="1"/>
  <c r="AE50" i="7" s="1"/>
  <c r="AJ37" i="7"/>
  <c r="CA14" i="8"/>
  <c r="AQ16" i="8"/>
  <c r="AG34" i="7"/>
  <c r="AG33" i="7" s="1"/>
  <c r="AG48" i="7" s="1"/>
  <c r="AG50" i="7" s="1"/>
  <c r="AK17" i="7"/>
  <c r="AL18" i="7"/>
  <c r="U33" i="7"/>
  <c r="U48" i="7" s="1"/>
  <c r="U50" i="7" s="1"/>
  <c r="V34" i="7"/>
  <c r="AJ35" i="7"/>
  <c r="AH36" i="7"/>
  <c r="AK35" i="7" l="1"/>
  <c r="AL17" i="7"/>
  <c r="AM18" i="7"/>
  <c r="AH34" i="7"/>
  <c r="AH33" i="7" s="1"/>
  <c r="AH48" i="7" s="1"/>
  <c r="AH50" i="7" s="1"/>
  <c r="BC16" i="8"/>
  <c r="AK37" i="7"/>
  <c r="CM14" i="8"/>
  <c r="W34" i="7"/>
  <c r="V33" i="7"/>
  <c r="V48" i="7" s="1"/>
  <c r="V50" i="7" s="1"/>
  <c r="AI36" i="7"/>
  <c r="AL37" i="7" l="1"/>
  <c r="CY14" i="8"/>
  <c r="AI34" i="7"/>
  <c r="AI33" i="7" s="1"/>
  <c r="AI48" i="7" s="1"/>
  <c r="AI50" i="7" s="1"/>
  <c r="BO16" i="8"/>
  <c r="AM17" i="7"/>
  <c r="AN18" i="7"/>
  <c r="AN17" i="7" s="1"/>
  <c r="AJ36" i="7"/>
  <c r="X34" i="7"/>
  <c r="W33" i="7"/>
  <c r="W48" i="7" s="1"/>
  <c r="W50" i="7" s="1"/>
  <c r="AL35" i="7"/>
  <c r="AN35" i="7" l="1"/>
  <c r="AM35" i="7"/>
  <c r="AK36" i="7"/>
  <c r="Y34" i="7"/>
  <c r="X33" i="7"/>
  <c r="X48" i="7" s="1"/>
  <c r="X50" i="7" s="1"/>
  <c r="AJ34" i="7"/>
  <c r="AJ33" i="7" s="1"/>
  <c r="AJ48" i="7" s="1"/>
  <c r="AJ50" i="7" s="1"/>
  <c r="CA16" i="8"/>
  <c r="AM37" i="7"/>
  <c r="DK14" i="8"/>
  <c r="AN37" i="7" s="1"/>
  <c r="AK34" i="7" l="1"/>
  <c r="AK33" i="7" s="1"/>
  <c r="AK48" i="7" s="1"/>
  <c r="AK50" i="7" s="1"/>
  <c r="CM16" i="8"/>
  <c r="AL36" i="7"/>
  <c r="Z34" i="7"/>
  <c r="Y33" i="7"/>
  <c r="Y48" i="7" s="1"/>
  <c r="Y50" i="7" s="1"/>
  <c r="AA34" i="7" l="1"/>
  <c r="AA33" i="7" s="1"/>
  <c r="AA48" i="7" s="1"/>
  <c r="AA50" i="7" s="1"/>
  <c r="Z33" i="7"/>
  <c r="Z48" i="7" s="1"/>
  <c r="Z50" i="7" s="1"/>
  <c r="AM36" i="7"/>
  <c r="AN36" i="7"/>
  <c r="AL34" i="7"/>
  <c r="AL33" i="7" s="1"/>
  <c r="AL48" i="7" s="1"/>
  <c r="AL50" i="7" s="1"/>
  <c r="CY16" i="8"/>
  <c r="DK16" i="8" l="1"/>
  <c r="AN34" i="7" s="1"/>
  <c r="AN33" i="7" s="1"/>
  <c r="AN48" i="7" s="1"/>
  <c r="AN50" i="7" s="1"/>
  <c r="AM34" i="7"/>
  <c r="AM33" i="7" s="1"/>
  <c r="AM48" i="7" s="1"/>
  <c r="AM50" i="7" s="1"/>
</calcChain>
</file>

<file path=xl/sharedStrings.xml><?xml version="1.0" encoding="utf-8"?>
<sst xmlns="http://schemas.openxmlformats.org/spreadsheetml/2006/main" count="1458" uniqueCount="411">
  <si>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</si>
  <si>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</si>
  <si>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</si>
  <si>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</si>
  <si>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</si>
  <si>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</si>
  <si>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</si>
  <si>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</si>
  <si>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</si>
  <si>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</si>
  <si>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</si>
  <si>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</si>
  <si>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</si>
  <si>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</si>
  <si>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</si>
  <si>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</si>
  <si>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</si>
  <si>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</si>
  <si>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</si>
  <si>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</si>
  <si>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</si>
  <si>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</si>
  <si>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</si>
  <si>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</si>
  <si>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</si>
  <si>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</si>
  <si>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</si>
  <si>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</si>
  <si>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</si>
  <si>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</si>
  <si>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</si>
  <si>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</si>
  <si>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</si>
  <si>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</si>
  <si>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</si>
  <si>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</si>
  <si>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</si>
  <si>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</si>
  <si>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</si>
  <si>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</si>
  <si>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</si>
  <si>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</si>
  <si>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</si>
  <si>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</si>
  <si>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</si>
  <si>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</si>
  <si>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</si>
  <si>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</si>
  <si>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</si>
  <si>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</si>
  <si>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</si>
  <si>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</si>
  <si>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</si>
  <si>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</si>
  <si>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</si>
  <si>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</si>
  <si>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</si>
  <si>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</si>
  <si>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</si>
  <si>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</si>
  <si>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</si>
  <si>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</si>
  <si>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</si>
  <si>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</si>
  <si>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</si>
  <si>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</si>
  <si>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</si>
  <si>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</si>
  <si>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</si>
  <si>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</si>
  <si>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</si>
  <si>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</si>
  <si>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</si>
  <si>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</si>
  <si>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</si>
  <si>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</si>
  <si>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</si>
  <si>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</si>
  <si>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</si>
  <si>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</si>
  <si>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</si>
  <si>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</si>
  <si>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</si>
  <si>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</si>
  <si>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</si>
  <si>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</si>
  <si>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</si>
  <si>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</si>
  <si>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</si>
  <si>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</si>
  <si>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</si>
  <si>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</si>
  <si>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</si>
  <si>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</si>
  <si>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</si>
  <si>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</si>
  <si>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</si>
  <si>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</si>
  <si>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</si>
  <si>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</si>
  <si>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</si>
  <si>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</si>
  <si>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</si>
  <si>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</si>
  <si>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</si>
  <si>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</si>
  <si>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</si>
  <si>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</si>
  <si>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</si>
  <si>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</si>
  <si>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</si>
  <si>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</si>
  <si>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</si>
  <si>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</si>
  <si>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</si>
  <si>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</si>
  <si>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</si>
  <si>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</si>
  <si>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</si>
  <si>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</si>
  <si>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</si>
  <si>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</si>
  <si>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</si>
  <si>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</si>
  <si>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</si>
  <si>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</si>
  <si>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</si>
  <si>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</si>
  <si>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</si>
  <si>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</si>
  <si>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</si>
  <si>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</si>
  <si>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</si>
  <si>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</si>
  <si>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</si>
  <si>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</si>
  <si>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</si>
  <si>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</si>
  <si>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</si>
  <si>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</si>
  <si>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</si>
  <si>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</si>
  <si>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</si>
  <si>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</si>
  <si>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</si>
  <si>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</si>
  <si>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</si>
  <si>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</si>
  <si>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</si>
  <si>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</si>
  <si>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</si>
  <si>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</si>
  <si>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</si>
  <si>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</si>
  <si>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</si>
  <si>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</si>
  <si>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</si>
  <si>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</si>
  <si>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</si>
  <si>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</si>
  <si>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</si>
  <si>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</si>
  <si>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</si>
  <si>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</si>
  <si>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</si>
  <si>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</si>
  <si>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</si>
  <si>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</si>
  <si>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</si>
  <si>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</si>
  <si>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</si>
  <si>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</si>
  <si>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</si>
  <si>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</si>
  <si>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</si>
  <si>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</si>
  <si>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</si>
  <si>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</si>
  <si>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</si>
  <si>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</si>
  <si>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</si>
  <si>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</si>
  <si>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</si>
  <si>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</si>
  <si>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</si>
  <si>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</si>
  <si>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</si>
  <si>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</si>
  <si>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</si>
  <si>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</si>
  <si>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</si>
  <si>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</si>
  <si>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</si>
  <si>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</si>
  <si>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</si>
  <si>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</si>
  <si>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</si>
  <si>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</si>
  <si>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</si>
  <si>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</si>
  <si>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</si>
  <si>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</si>
  <si>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</si>
  <si>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</si>
  <si>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</si>
  <si>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</si>
  <si>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</si>
  <si>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</si>
  <si>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</si>
  <si>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</si>
  <si>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</si>
  <si>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</si>
  <si>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</si>
  <si>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</si>
  <si>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</si>
  <si>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</si>
  <si>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</si>
  <si>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</si>
  <si>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</si>
  <si>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</si>
  <si>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</si>
  <si>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</si>
  <si>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</si>
  <si>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</si>
  <si>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</si>
  <si>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</si>
  <si>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</si>
  <si>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</si>
  <si>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</si>
  <si>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</si>
  <si>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</si>
  <si>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</si>
  <si>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</si>
  <si>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</si>
  <si>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</si>
  <si>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</si>
  <si>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</si>
  <si>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</si>
  <si>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</si>
  <si>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</si>
  <si>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</si>
  <si>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</si>
  <si>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</si>
  <si>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</si>
  <si>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</si>
  <si>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</si>
  <si>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</si>
  <si>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</si>
  <si>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</si>
  <si>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</si>
  <si>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</si>
  <si>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</si>
  <si>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</si>
  <si>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</si>
  <si>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</si>
  <si>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</si>
  <si>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</si>
  <si>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</si>
  <si>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</si>
  <si>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</si>
  <si>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</si>
  <si>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</si>
  <si>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</si>
  <si>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</si>
  <si>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</si>
  <si>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</si>
  <si>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</si>
  <si>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</si>
  <si>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</si>
  <si>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</si>
  <si>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</si>
  <si>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</si>
  <si>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</si>
  <si>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</si>
  <si>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</si>
  <si>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</si>
  <si>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</si>
  <si>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</si>
  <si>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</si>
  <si>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</si>
  <si>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</si>
  <si>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</si>
  <si>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</si>
  <si>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</si>
  <si>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</si>
  <si>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</si>
  <si>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</si>
  <si>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</si>
  <si>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</si>
  <si>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</si>
  <si>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</si>
  <si>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</si>
  <si>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</si>
  <si>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</si>
  <si>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</si>
  <si>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</si>
  <si>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</si>
  <si>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</si>
  <si>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</si>
  <si>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</si>
  <si>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</si>
  <si>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</si>
  <si>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</si>
  <si>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</si>
  <si>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</si>
  <si>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</si>
  <si>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</si>
  <si>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</si>
  <si>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</si>
  <si>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</si>
  <si>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</si>
  <si>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</si>
  <si>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</si>
  <si>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</si>
  <si>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</si>
  <si>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</si>
  <si>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</si>
  <si>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</si>
  <si>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</si>
  <si>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</si>
  <si>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</si>
  <si>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</si>
  <si>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</si>
  <si>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</si>
  <si>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</si>
  <si>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</si>
  <si>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</si>
  <si>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</si>
  <si>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</si>
  <si>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</si>
  <si>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</si>
  <si>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</si>
  <si>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</si>
  <si>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</si>
  <si>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</si>
  <si>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</si>
  <si>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</si>
  <si>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</si>
  <si>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</si>
  <si>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</si>
  <si>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</si>
  <si>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</si>
  <si>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</si>
  <si>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</si>
  <si>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</si>
  <si>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</si>
  <si>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</si>
  <si>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</si>
  <si>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</si>
  <si>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</si>
  <si>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</si>
  <si>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</si>
  <si>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</si>
  <si>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</si>
  <si>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</si>
  <si>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</si>
  <si>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</si>
  <si>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</si>
  <si>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</si>
  <si>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</si>
  <si>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</si>
  <si>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</si>
  <si>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</si>
  <si>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</si>
  <si>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</si>
  <si>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</si>
  <si>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</si>
  <si>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</si>
  <si>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</si>
  <si>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</si>
  <si>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</si>
  <si>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</si>
  <si>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</si>
  <si>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</si>
  <si>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</si>
  <si>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</si>
  <si>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</si>
  <si>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</si>
  <si>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</si>
  <si>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City of Corona Utilities Department</t>
  </si>
  <si>
    <t>Erin Kunkle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</si>
  <si>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</si>
  <si>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</si>
  <si>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</si>
  <si>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</si>
  <si>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</si>
  <si>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</si>
  <si>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</si>
  <si>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RE ASTORIA 2</t>
  </si>
  <si>
    <t>RE Gaskell West 2b (PV)</t>
  </si>
  <si>
    <t>RE Gaskell West 2b (BESS)</t>
  </si>
  <si>
    <t>Alta Mesa RP27 Wind Energy Center</t>
  </si>
  <si>
    <t>S0537</t>
  </si>
  <si>
    <t>ASTORA_2_SOLAR2</t>
  </si>
  <si>
    <t>S0731</t>
  </si>
  <si>
    <t>GASKW12GW2SR2</t>
  </si>
  <si>
    <t>GASKW12GW2BT1</t>
  </si>
  <si>
    <t>60405 A</t>
  </si>
  <si>
    <t>SEAWIND_2_AMWWD1</t>
  </si>
  <si>
    <t>33.946111 N</t>
  </si>
  <si>
    <t>116.663333 W</t>
  </si>
  <si>
    <t xml:space="preserve">Constellation Energy Power </t>
  </si>
  <si>
    <t>Citadel Energy Marketing</t>
  </si>
  <si>
    <t xml:space="preserve">NextEra Energy Marketing </t>
  </si>
  <si>
    <t>3b-1</t>
  </si>
  <si>
    <t>Hydro Supply from Plants 30 MW or more (Parker-Davis)</t>
  </si>
  <si>
    <t>Hydro Suppy from Plants 30 MW or more (Hoover)</t>
  </si>
  <si>
    <t>H0381</t>
  </si>
  <si>
    <t>COR1_MEAD230_I_F_CORPD</t>
  </si>
  <si>
    <t>H0242</t>
  </si>
  <si>
    <t>COR1_MEAD230_I_F_CORHOV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</si>
</sst>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  <numFmt numFmtId="172" formatCode="_(* #,##0.00_);_(* \(#,##0.00\);_(* &quot;-&quot;_);_(@_)"/>
    <numFmt numFmtId="173" formatCode="_(* #,##0.00_);_(* \(#,##0.00\);_(* &quot;-&quot;?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21" fillId="0" borderId="1" xfId="0" applyFont="1" applyBorder="1" applyAlignment="1" applyProtection="1">
      <alignment horizontal="left" vertical="center" wrapText="1" indent="1"/>
      <protection locked="0"/>
    </xf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172" fontId="8" fillId="0" borderId="1" xfId="0" applyNumberFormat="1" applyFont="1" applyBorder="1" applyAlignment="1" applyProtection="1">
      <alignment horizontal="left" vertical="center" wrapText="1" indent="1"/>
      <protection locked="0"/>
    </xf>
    <xf numFmtId="173" fontId="7" fillId="0" borderId="1" xfId="0" applyNumberFormat="1" applyFont="1" applyBorder="1" applyAlignment="1" applyProtection="1">
      <alignment horizontal="left" vertical="center" wrapText="1" indent="1"/>
      <protection locked="0"/>
    </xf>
    <xf numFmtId="173" fontId="8" fillId="0" borderId="1" xfId="0" applyNumberFormat="1" applyFont="1" applyBorder="1" applyAlignment="1" applyProtection="1">
      <alignment horizontal="left" vertical="center" wrapText="1" inden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25" fillId="0" borderId="0" xfId="0" applyFont="1"/>
    <xf numFmtId="0" fontId="7" fillId="0" borderId="1" xfId="5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FF597F21-6FB0-430D-8484-557865BEA773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</xdr:row>
          <xdr:rowOff>68580</xdr:rowOff>
        </xdr:from>
        <xdr:to>
          <xdr:col>13</xdr:col>
          <xdr:colOff>975360</xdr:colOff>
          <xdr:row>19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</xdr:row>
          <xdr:rowOff>68580</xdr:rowOff>
        </xdr:from>
        <xdr:to>
          <xdr:col>13</xdr:col>
          <xdr:colOff>975360</xdr:colOff>
          <xdr:row>23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</xdr:row>
          <xdr:rowOff>68580</xdr:rowOff>
        </xdr:from>
        <xdr:to>
          <xdr:col>13</xdr:col>
          <xdr:colOff>975360</xdr:colOff>
          <xdr:row>31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</xdr:row>
          <xdr:rowOff>68580</xdr:rowOff>
        </xdr:from>
        <xdr:to>
          <xdr:col>13</xdr:col>
          <xdr:colOff>975360</xdr:colOff>
          <xdr:row>36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68580</xdr:rowOff>
        </xdr:from>
        <xdr:to>
          <xdr:col>13</xdr:col>
          <xdr:colOff>975360</xdr:colOff>
          <xdr:row>41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0</xdr:rowOff>
        </xdr:from>
        <xdr:to>
          <xdr:col>13</xdr:col>
          <xdr:colOff>975360</xdr:colOff>
          <xdr:row>42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43</xdr:row>
          <xdr:rowOff>68580</xdr:rowOff>
        </xdr:from>
        <xdr:to>
          <xdr:col>13</xdr:col>
          <xdr:colOff>975360</xdr:colOff>
          <xdr:row>43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</xdr:row>
          <xdr:rowOff>68580</xdr:rowOff>
        </xdr:from>
        <xdr:to>
          <xdr:col>13</xdr:col>
          <xdr:colOff>975360</xdr:colOff>
          <xdr:row>45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19</xdr:row>
          <xdr:rowOff>68580</xdr:rowOff>
        </xdr:from>
        <xdr:to>
          <xdr:col>14</xdr:col>
          <xdr:colOff>975360</xdr:colOff>
          <xdr:row>19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23</xdr:row>
          <xdr:rowOff>68580</xdr:rowOff>
        </xdr:from>
        <xdr:to>
          <xdr:col>14</xdr:col>
          <xdr:colOff>975360</xdr:colOff>
          <xdr:row>23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31</xdr:row>
          <xdr:rowOff>68580</xdr:rowOff>
        </xdr:from>
        <xdr:to>
          <xdr:col>14</xdr:col>
          <xdr:colOff>975360</xdr:colOff>
          <xdr:row>31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36</xdr:row>
          <xdr:rowOff>68580</xdr:rowOff>
        </xdr:from>
        <xdr:to>
          <xdr:col>14</xdr:col>
          <xdr:colOff>975360</xdr:colOff>
          <xdr:row>36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41</xdr:row>
          <xdr:rowOff>68580</xdr:rowOff>
        </xdr:from>
        <xdr:to>
          <xdr:col>14</xdr:col>
          <xdr:colOff>975360</xdr:colOff>
          <xdr:row>41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0</xdr:rowOff>
        </xdr:from>
        <xdr:to>
          <xdr:col>14</xdr:col>
          <xdr:colOff>975360</xdr:colOff>
          <xdr:row>42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43</xdr:row>
          <xdr:rowOff>68580</xdr:rowOff>
        </xdr:from>
        <xdr:to>
          <xdr:col>14</xdr:col>
          <xdr:colOff>975360</xdr:colOff>
          <xdr:row>43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45</xdr:row>
          <xdr:rowOff>68580</xdr:rowOff>
        </xdr:from>
        <xdr:to>
          <xdr:col>14</xdr:col>
          <xdr:colOff>975360</xdr:colOff>
          <xdr:row>45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hyperlink" Target="mailto:lviejo@astrumutilities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lviejo@astrumutilities.com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lviejo@astrumutilities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lviejo@astrumutilities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hyperlink" Target="mailto:lviejo@astrumutilities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topLeftCell="A2" zoomScaleNormal="100" workbookViewId="0">
      <selection activeCell="B6" sqref="B6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ht="27.6" x14ac:dyDescent="0.3">
      <c r="A6" s="15" t="s">
        <v>4</v>
      </c>
      <c r="B6" s="8" t="s">
        <v>379</v>
      </c>
    </row>
    <row r="7" spans="1:7" x14ac:dyDescent="0.3">
      <c r="A7" s="15" t="s">
        <v>5</v>
      </c>
      <c r="B7" s="9" t="s">
        <v>380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381</v>
      </c>
      <c r="C11" s="9" t="s">
        <v>381</v>
      </c>
      <c r="D11" s="9" t="s">
        <v>381</v>
      </c>
      <c r="E11" s="9" t="s">
        <v>381</v>
      </c>
      <c r="F11" s="9"/>
      <c r="G11" s="9"/>
    </row>
    <row r="12" spans="1:7" x14ac:dyDescent="0.3">
      <c r="A12" s="8" t="s">
        <v>14</v>
      </c>
      <c r="B12" s="9" t="s">
        <v>382</v>
      </c>
      <c r="C12" s="9" t="s">
        <v>382</v>
      </c>
      <c r="D12" s="9" t="s">
        <v>382</v>
      </c>
      <c r="E12" s="9" t="s">
        <v>382</v>
      </c>
      <c r="F12" s="9"/>
      <c r="G12" s="9"/>
    </row>
    <row r="13" spans="1:7" x14ac:dyDescent="0.3">
      <c r="A13" s="8" t="s">
        <v>15</v>
      </c>
      <c r="B13" s="227" t="s">
        <v>383</v>
      </c>
      <c r="C13" s="227" t="s">
        <v>383</v>
      </c>
      <c r="D13" s="227" t="s">
        <v>383</v>
      </c>
      <c r="E13" s="227" t="s">
        <v>383</v>
      </c>
      <c r="F13" s="227"/>
      <c r="G13" s="10"/>
    </row>
    <row r="14" spans="1:7" x14ac:dyDescent="0.3">
      <c r="A14" s="8" t="s">
        <v>16</v>
      </c>
      <c r="B14" s="9" t="s">
        <v>384</v>
      </c>
      <c r="C14" s="9" t="s">
        <v>384</v>
      </c>
      <c r="D14" s="9" t="s">
        <v>384</v>
      </c>
      <c r="E14" s="9" t="s">
        <v>384</v>
      </c>
      <c r="F14" s="9"/>
      <c r="G14" s="9"/>
    </row>
    <row r="15" spans="1:7" x14ac:dyDescent="0.3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/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386</v>
      </c>
      <c r="C17" s="9" t="s">
        <v>386</v>
      </c>
      <c r="D17" s="9" t="s">
        <v>386</v>
      </c>
      <c r="E17" s="9" t="s">
        <v>386</v>
      </c>
      <c r="F17" s="9"/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/>
      <c r="G18" s="9"/>
    </row>
    <row r="19" spans="1:7" x14ac:dyDescent="0.3">
      <c r="A19" s="8" t="s">
        <v>22</v>
      </c>
      <c r="B19" s="9" t="s">
        <v>387</v>
      </c>
      <c r="C19" s="9" t="s">
        <v>387</v>
      </c>
      <c r="D19" s="9" t="s">
        <v>387</v>
      </c>
      <c r="E19" s="9" t="s">
        <v>387</v>
      </c>
      <c r="F19" s="9"/>
      <c r="G19" s="9"/>
    </row>
    <row r="20" spans="1:7" x14ac:dyDescent="0.3">
      <c r="A20" s="8" t="s">
        <v>23</v>
      </c>
      <c r="B20" s="11"/>
      <c r="C20" s="11"/>
      <c r="D20" s="11"/>
      <c r="E20" s="11"/>
      <c r="F20" s="11"/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5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9" t="s">
        <v>381</v>
      </c>
      <c r="C23" s="9" t="s">
        <v>381</v>
      </c>
      <c r="D23" s="9" t="s">
        <v>381</v>
      </c>
      <c r="E23" s="9" t="s">
        <v>381</v>
      </c>
      <c r="F23" s="9"/>
      <c r="G23" s="9"/>
    </row>
    <row r="24" spans="1:7" x14ac:dyDescent="0.3">
      <c r="A24" s="8" t="s">
        <v>14</v>
      </c>
      <c r="B24" s="9" t="s">
        <v>382</v>
      </c>
      <c r="C24" s="9" t="s">
        <v>382</v>
      </c>
      <c r="D24" s="9" t="s">
        <v>382</v>
      </c>
      <c r="E24" s="9" t="s">
        <v>382</v>
      </c>
      <c r="F24" s="9"/>
      <c r="G24" s="9"/>
    </row>
    <row r="25" spans="1:7" x14ac:dyDescent="0.3">
      <c r="A25" s="8" t="s">
        <v>15</v>
      </c>
      <c r="B25" s="227" t="s">
        <v>383</v>
      </c>
      <c r="C25" s="227" t="s">
        <v>383</v>
      </c>
      <c r="D25" s="227" t="s">
        <v>383</v>
      </c>
      <c r="E25" s="227" t="s">
        <v>383</v>
      </c>
      <c r="F25" s="227"/>
      <c r="G25" s="10"/>
    </row>
    <row r="26" spans="1:7" x14ac:dyDescent="0.3">
      <c r="A26" s="8" t="s">
        <v>16</v>
      </c>
      <c r="B26" s="9" t="s">
        <v>384</v>
      </c>
      <c r="C26" s="9" t="s">
        <v>384</v>
      </c>
      <c r="D26" s="9" t="s">
        <v>384</v>
      </c>
      <c r="E26" s="9" t="s">
        <v>384</v>
      </c>
      <c r="F26" s="9"/>
      <c r="G26" s="9"/>
    </row>
    <row r="27" spans="1:7" x14ac:dyDescent="0.3">
      <c r="A27" s="8" t="s">
        <v>17</v>
      </c>
      <c r="B27" s="9" t="s">
        <v>385</v>
      </c>
      <c r="C27" s="9" t="s">
        <v>385</v>
      </c>
      <c r="D27" s="9" t="s">
        <v>385</v>
      </c>
      <c r="E27" s="9" t="s">
        <v>385</v>
      </c>
      <c r="F27" s="9"/>
      <c r="G27" s="9"/>
    </row>
    <row r="28" spans="1:7" x14ac:dyDescent="0.3">
      <c r="A28" s="8" t="s">
        <v>18</v>
      </c>
      <c r="B28" s="9"/>
      <c r="C28" s="9"/>
      <c r="D28" s="9"/>
      <c r="E28" s="9"/>
      <c r="F28" s="9"/>
      <c r="G28" s="9"/>
    </row>
    <row r="29" spans="1:7" x14ac:dyDescent="0.3">
      <c r="A29" s="8" t="s">
        <v>19</v>
      </c>
      <c r="B29" s="9" t="s">
        <v>386</v>
      </c>
      <c r="C29" s="9" t="s">
        <v>386</v>
      </c>
      <c r="D29" s="9" t="s">
        <v>386</v>
      </c>
      <c r="E29" s="9" t="s">
        <v>386</v>
      </c>
      <c r="F29" s="9"/>
      <c r="G29" s="9"/>
    </row>
    <row r="30" spans="1:7" x14ac:dyDescent="0.3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/>
      <c r="G30" s="9"/>
    </row>
    <row r="31" spans="1:7" x14ac:dyDescent="0.3">
      <c r="A31" s="8" t="s">
        <v>22</v>
      </c>
      <c r="B31" s="9" t="s">
        <v>387</v>
      </c>
      <c r="C31" s="9" t="s">
        <v>387</v>
      </c>
      <c r="D31" s="9" t="s">
        <v>387</v>
      </c>
      <c r="E31" s="9" t="s">
        <v>387</v>
      </c>
      <c r="F31" s="9"/>
      <c r="G31" s="9"/>
    </row>
    <row r="32" spans="1:7" x14ac:dyDescent="0.3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C000A309-4C83-4E28-8FD3-79D374FEADD2}"/>
    <hyperlink ref="C13" r:id="rId8" xr:uid="{9ECBA929-7451-4C45-AF2D-3568110F2A91}"/>
    <hyperlink ref="E13" r:id="rId9" xr:uid="{295B5B78-03D1-4724-B3FD-99B9339FB338}"/>
    <hyperlink ref="D13" r:id="rId10" xr:uid="{2A70164B-1776-465B-802F-5999FF8D51A3}"/>
    <hyperlink ref="B25" r:id="rId11" xr:uid="{2B560D5F-3890-4F70-89DC-0B74C7E73A43}"/>
    <hyperlink ref="C25" r:id="rId12" xr:uid="{F29A7462-CABC-464F-B954-D9D12ADE46CC}"/>
    <hyperlink ref="E25" r:id="rId13" xr:uid="{15C3E989-DD7D-426B-B65F-0E7D0F63D9D4}"/>
    <hyperlink ref="D25" r:id="rId14" xr:uid="{2E46DF80-E058-4DF8-8E30-17B15B00193D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C1" zoomScale="90" zoomScaleNormal="90" workbookViewId="0">
      <selection activeCell="G22" sqref="G22:R22"/>
    </sheetView>
  </sheetViews>
  <sheetFormatPr defaultColWidth="9" defaultRowHeight="15" x14ac:dyDescent="0.3"/>
  <cols>
    <col min="1" max="1" width="5.5" style="16" bestFit="1" customWidth="1"/>
    <col min="2" max="2" width="53.59765625" style="17" customWidth="1"/>
    <col min="3" max="5" width="11.3984375" style="17" customWidth="1"/>
    <col min="6" max="6" width="17.09765625" style="17" customWidth="1"/>
    <col min="7" max="7" width="12.09765625" style="16" customWidth="1"/>
    <col min="8" max="8" width="11.59765625" style="18" customWidth="1"/>
    <col min="9" max="18" width="9.59765625" style="19" customWidth="1"/>
    <col min="19" max="19" width="3.59765625" style="20" customWidth="1"/>
    <col min="20" max="20" width="11.3984375" style="20" customWidth="1"/>
    <col min="21" max="33" width="9.59765625" style="20" customWidth="1"/>
    <col min="34" max="132" width="7.09765625" style="20" customWidth="1"/>
    <col min="133" max="16384" width="9" style="20"/>
  </cols>
  <sheetData>
    <row r="1" spans="1:29" x14ac:dyDescent="0.3">
      <c r="A1" s="20" t="s">
        <v>0</v>
      </c>
      <c r="B1" s="20"/>
      <c r="G1" s="18"/>
    </row>
    <row r="2" spans="1:29" x14ac:dyDescent="0.3">
      <c r="A2" s="20" t="s">
        <v>1</v>
      </c>
      <c r="B2" s="20"/>
      <c r="G2" s="18"/>
    </row>
    <row r="3" spans="1:29" s="22" customFormat="1" ht="15.6" x14ac:dyDescent="0.3">
      <c r="A3" s="93" t="s">
        <v>2</v>
      </c>
      <c r="C3"/>
      <c r="D3" s="21"/>
      <c r="E3" s="21"/>
      <c r="F3" s="21"/>
      <c r="G3" s="16"/>
      <c r="H3" s="16"/>
    </row>
    <row r="4" spans="1:29" s="22" customFormat="1" ht="15.6" x14ac:dyDescent="0.3">
      <c r="A4" s="93" t="s">
        <v>26</v>
      </c>
      <c r="C4" s="23"/>
      <c r="D4" s="23"/>
      <c r="E4" s="23"/>
      <c r="F4" s="23"/>
      <c r="G4" s="16"/>
      <c r="H4" s="16"/>
    </row>
    <row r="5" spans="1:29" s="22" customFormat="1" ht="15.6" x14ac:dyDescent="0.3">
      <c r="A5" s="93"/>
      <c r="D5" s="23"/>
      <c r="E5" s="23"/>
      <c r="F5" s="23"/>
      <c r="G5" s="16"/>
      <c r="H5" s="16"/>
    </row>
    <row r="6" spans="1:29" s="22" customFormat="1" ht="15.75" customHeight="1" x14ac:dyDescent="0.3">
      <c r="A6" s="20" t="str">
        <f>'Admin Info'!B6</f>
        <v>City of Corona Utilities Department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6" x14ac:dyDescent="0.3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6" x14ac:dyDescent="0.3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3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309</v>
      </c>
      <c r="Q9" s="49" t="s">
        <v>310</v>
      </c>
      <c r="R9" s="49" t="s">
        <v>360</v>
      </c>
    </row>
    <row r="10" spans="1:29" s="57" customFormat="1" ht="15.75" customHeight="1" x14ac:dyDescent="0.3">
      <c r="A10" s="58"/>
      <c r="B10" s="94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5">
      <c r="A11" s="39">
        <v>1</v>
      </c>
      <c r="B11" s="95" t="s">
        <v>44</v>
      </c>
      <c r="C11" s="62"/>
      <c r="D11" s="62"/>
      <c r="E11" s="62"/>
      <c r="F11" s="62"/>
      <c r="G11" s="63">
        <v>25.771321072400003</v>
      </c>
      <c r="H11" s="63">
        <v>27.962229114399999</v>
      </c>
      <c r="I11" s="63">
        <v>30.634711783224592</v>
      </c>
      <c r="J11" s="63">
        <v>33.758424367431942</v>
      </c>
      <c r="K11" s="63">
        <v>34.922334938699656</v>
      </c>
      <c r="L11" s="63">
        <v>35.683142943736911</v>
      </c>
      <c r="M11" s="63">
        <v>36.345449368797233</v>
      </c>
      <c r="N11" s="63">
        <v>37.019915119422073</v>
      </c>
      <c r="O11" s="63">
        <v>37.642672881059923</v>
      </c>
      <c r="P11" s="63">
        <v>38.323359218488811</v>
      </c>
      <c r="Q11" s="63">
        <v>38.999162402139923</v>
      </c>
      <c r="R11" s="63">
        <v>39.667604972237818</v>
      </c>
    </row>
    <row r="12" spans="1:29" s="41" customFormat="1" ht="15.75" customHeight="1" x14ac:dyDescent="0.25">
      <c r="A12" s="39" t="s">
        <v>45</v>
      </c>
      <c r="B12" s="95" t="s">
        <v>46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5">
      <c r="A13" s="39" t="s">
        <v>47</v>
      </c>
      <c r="B13" s="95" t="s">
        <v>48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5">
      <c r="A14" s="39" t="s">
        <v>49</v>
      </c>
      <c r="B14" s="95" t="s">
        <v>50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5">
      <c r="A15" s="39" t="s">
        <v>51</v>
      </c>
      <c r="B15" s="95" t="s">
        <v>52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5">
      <c r="A16" s="39" t="s">
        <v>53</v>
      </c>
      <c r="B16" s="95" t="s">
        <v>54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5">
      <c r="A17" s="39">
        <v>3</v>
      </c>
      <c r="B17" s="95" t="s">
        <v>55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5">
      <c r="A18" s="39">
        <v>4</v>
      </c>
      <c r="B18" s="95" t="s">
        <v>56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25">
      <c r="A19" s="39">
        <v>5</v>
      </c>
      <c r="B19" s="95" t="s">
        <v>57</v>
      </c>
      <c r="C19" s="62"/>
      <c r="D19" s="62"/>
      <c r="E19" s="62"/>
      <c r="F19" s="62"/>
      <c r="G19" s="40">
        <f>G11+G17+G18</f>
        <v>25.771321072400003</v>
      </c>
      <c r="H19" s="40">
        <f>H11+H17+H18</f>
        <v>27.962229114399999</v>
      </c>
      <c r="I19" s="40">
        <f t="shared" ref="I19:R19" si="0">I11+I17+I18</f>
        <v>30.634711783224592</v>
      </c>
      <c r="J19" s="40">
        <f t="shared" si="0"/>
        <v>33.758424367431942</v>
      </c>
      <c r="K19" s="40">
        <f t="shared" si="0"/>
        <v>34.922334938699656</v>
      </c>
      <c r="L19" s="40">
        <f t="shared" si="0"/>
        <v>35.683142943736911</v>
      </c>
      <c r="M19" s="40">
        <f t="shared" si="0"/>
        <v>36.345449368797233</v>
      </c>
      <c r="N19" s="40">
        <f t="shared" si="0"/>
        <v>37.019915119422073</v>
      </c>
      <c r="O19" s="40">
        <f t="shared" si="0"/>
        <v>37.642672881059923</v>
      </c>
      <c r="P19" s="40">
        <f t="shared" si="0"/>
        <v>38.323359218488811</v>
      </c>
      <c r="Q19" s="40">
        <f t="shared" si="0"/>
        <v>38.999162402139923</v>
      </c>
      <c r="R19" s="40">
        <f t="shared" si="0"/>
        <v>39.667604972237818</v>
      </c>
    </row>
    <row r="20" spans="1:18" s="41" customFormat="1" ht="15.75" customHeight="1" x14ac:dyDescent="0.25">
      <c r="A20" s="39">
        <v>6</v>
      </c>
      <c r="B20" s="95" t="s">
        <v>58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25">
      <c r="A21" s="39">
        <v>7</v>
      </c>
      <c r="B21" s="95" t="s">
        <v>59</v>
      </c>
      <c r="C21" s="62"/>
      <c r="D21" s="62"/>
      <c r="E21" s="62"/>
      <c r="F21" s="62"/>
      <c r="G21" s="40">
        <f>G19+G20</f>
        <v>25.771321072400003</v>
      </c>
      <c r="H21" s="40">
        <f>H19+H20</f>
        <v>27.962229114399999</v>
      </c>
      <c r="I21" s="40">
        <f t="shared" ref="I21:R21" si="1">I19+I20</f>
        <v>30.634711783224592</v>
      </c>
      <c r="J21" s="40">
        <f>J19+J20</f>
        <v>33.758424367431942</v>
      </c>
      <c r="K21" s="40">
        <f t="shared" si="1"/>
        <v>34.922334938699656</v>
      </c>
      <c r="L21" s="40">
        <f t="shared" si="1"/>
        <v>35.683142943736911</v>
      </c>
      <c r="M21" s="40">
        <f t="shared" si="1"/>
        <v>36.345449368797233</v>
      </c>
      <c r="N21" s="40">
        <f t="shared" si="1"/>
        <v>37.019915119422073</v>
      </c>
      <c r="O21" s="40">
        <f t="shared" si="1"/>
        <v>37.642672881059923</v>
      </c>
      <c r="P21" s="40">
        <f t="shared" si="1"/>
        <v>38.323359218488811</v>
      </c>
      <c r="Q21" s="40">
        <f t="shared" si="1"/>
        <v>38.999162402139923</v>
      </c>
      <c r="R21" s="40">
        <f t="shared" si="1"/>
        <v>39.667604972237818</v>
      </c>
    </row>
    <row r="22" spans="1:18" s="41" customFormat="1" ht="15.75" customHeight="1" x14ac:dyDescent="0.25">
      <c r="A22" s="39">
        <v>8</v>
      </c>
      <c r="B22" s="95" t="s">
        <v>60</v>
      </c>
      <c r="C22" s="62"/>
      <c r="D22" s="62"/>
      <c r="E22" s="62"/>
      <c r="F22" s="62"/>
      <c r="G22" s="40">
        <f>G21*0.15</f>
        <v>3.8656981608600001</v>
      </c>
      <c r="H22" s="40">
        <f t="shared" ref="H22:R22" si="2">H21*0.15</f>
        <v>4.1943343671599997</v>
      </c>
      <c r="I22" s="40">
        <f t="shared" si="2"/>
        <v>4.5952067674836883</v>
      </c>
      <c r="J22" s="40">
        <f t="shared" si="2"/>
        <v>5.0637636551147915</v>
      </c>
      <c r="K22" s="40">
        <f t="shared" si="2"/>
        <v>5.238350240804948</v>
      </c>
      <c r="L22" s="40">
        <f t="shared" si="2"/>
        <v>5.3524714415605361</v>
      </c>
      <c r="M22" s="40">
        <f t="shared" si="2"/>
        <v>5.4518174053195851</v>
      </c>
      <c r="N22" s="40">
        <f t="shared" si="2"/>
        <v>5.552987267913311</v>
      </c>
      <c r="O22" s="40">
        <f t="shared" si="2"/>
        <v>5.6464009321589881</v>
      </c>
      <c r="P22" s="40">
        <f t="shared" si="2"/>
        <v>5.7485038827733215</v>
      </c>
      <c r="Q22" s="40">
        <f t="shared" si="2"/>
        <v>5.849874360320988</v>
      </c>
      <c r="R22" s="40">
        <f t="shared" si="2"/>
        <v>5.9501407458356725</v>
      </c>
    </row>
    <row r="23" spans="1:18" s="41" customFormat="1" ht="15.75" customHeight="1" x14ac:dyDescent="0.25">
      <c r="A23" s="39">
        <v>9</v>
      </c>
      <c r="B23" s="95" t="s">
        <v>61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5">
      <c r="A24" s="39">
        <v>10</v>
      </c>
      <c r="B24" s="95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5" t="s">
        <v>63</v>
      </c>
      <c r="C25" s="62"/>
      <c r="D25" s="62"/>
      <c r="E25" s="62"/>
      <c r="F25" s="62"/>
      <c r="G25" s="40">
        <f>G21+G22+G23+G24</f>
        <v>29.637019233260002</v>
      </c>
      <c r="H25" s="40">
        <f>H21+H22+H23+H24</f>
        <v>32.156563481559999</v>
      </c>
      <c r="I25" s="40">
        <f t="shared" ref="I25:R25" si="3">I21+I22+I23+I24</f>
        <v>35.229918550708277</v>
      </c>
      <c r="J25" s="40">
        <f t="shared" si="3"/>
        <v>38.822188022546733</v>
      </c>
      <c r="K25" s="40">
        <f t="shared" si="3"/>
        <v>40.160685179504604</v>
      </c>
      <c r="L25" s="40">
        <f t="shared" si="3"/>
        <v>41.03561438529745</v>
      </c>
      <c r="M25" s="40">
        <f t="shared" si="3"/>
        <v>41.797266774116821</v>
      </c>
      <c r="N25" s="40">
        <f t="shared" si="3"/>
        <v>42.572902387335382</v>
      </c>
      <c r="O25" s="40">
        <f t="shared" si="3"/>
        <v>43.289073813218913</v>
      </c>
      <c r="P25" s="40">
        <f t="shared" si="3"/>
        <v>44.071863101262132</v>
      </c>
      <c r="Q25" s="40">
        <f t="shared" si="3"/>
        <v>44.849036762460912</v>
      </c>
      <c r="R25" s="40">
        <f t="shared" si="3"/>
        <v>45.617745718073493</v>
      </c>
    </row>
    <row r="26" spans="1:18" s="41" customFormat="1" ht="15" customHeight="1" x14ac:dyDescent="0.25">
      <c r="A26" s="65"/>
      <c r="B26" s="96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3">
      <c r="A27" s="53" t="s">
        <v>30</v>
      </c>
      <c r="B27" s="97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3">
      <c r="A28" s="58"/>
      <c r="B28" s="94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5">
      <c r="A29" s="39">
        <v>12</v>
      </c>
      <c r="B29" s="98" t="s">
        <v>66</v>
      </c>
      <c r="C29" s="75"/>
      <c r="D29" s="75"/>
      <c r="E29" s="75"/>
      <c r="F29" s="76"/>
      <c r="G29" s="77">
        <v>140.06833694598436</v>
      </c>
      <c r="H29" s="77">
        <v>142.90995945635879</v>
      </c>
      <c r="I29" s="63">
        <v>155.85118427105667</v>
      </c>
      <c r="J29" s="63">
        <v>170.97744393975177</v>
      </c>
      <c r="K29" s="63">
        <v>176.61356219888478</v>
      </c>
      <c r="L29" s="63">
        <v>180.2976973848163</v>
      </c>
      <c r="M29" s="63">
        <v>183.50484871376923</v>
      </c>
      <c r="N29" s="63">
        <v>186.77088033689998</v>
      </c>
      <c r="O29" s="63">
        <v>189.78652129594798</v>
      </c>
      <c r="P29" s="63">
        <v>193.08267547637337</v>
      </c>
      <c r="Q29" s="63">
        <v>196.35518348255781</v>
      </c>
      <c r="R29" s="63">
        <v>199.59204846816152</v>
      </c>
    </row>
    <row r="30" spans="1:18" s="41" customFormat="1" ht="15" customHeight="1" x14ac:dyDescent="0.3">
      <c r="A30" s="39" t="s">
        <v>67</v>
      </c>
      <c r="B30" s="98" t="s">
        <v>46</v>
      </c>
      <c r="C30" s="75"/>
      <c r="D30" s="75"/>
      <c r="E30" s="75"/>
      <c r="F30" s="76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18" s="41" customFormat="1" ht="15" customHeight="1" x14ac:dyDescent="0.3">
      <c r="A31" s="39" t="s">
        <v>68</v>
      </c>
      <c r="B31" s="98" t="s">
        <v>48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1" customFormat="1" ht="15" customHeight="1" x14ac:dyDescent="0.25">
      <c r="A32" s="39" t="s">
        <v>69</v>
      </c>
      <c r="B32" s="98" t="s">
        <v>50</v>
      </c>
      <c r="C32" s="75"/>
      <c r="D32" s="75"/>
      <c r="E32" s="75"/>
      <c r="F32" s="76"/>
      <c r="G32" s="77"/>
      <c r="H32" s="77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3">
      <c r="A33" s="39" t="s">
        <v>70</v>
      </c>
      <c r="B33" s="98" t="s">
        <v>52</v>
      </c>
      <c r="C33" s="75"/>
      <c r="D33" s="75"/>
      <c r="E33" s="75"/>
      <c r="F33" s="76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s="41" customFormat="1" ht="15" customHeight="1" x14ac:dyDescent="0.25">
      <c r="A34" s="39" t="s">
        <v>71</v>
      </c>
      <c r="B34" s="98" t="s">
        <v>54</v>
      </c>
      <c r="C34" s="75"/>
      <c r="D34" s="75"/>
      <c r="E34" s="75"/>
      <c r="F34" s="76"/>
      <c r="G34" s="77"/>
      <c r="H34" s="77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3">
      <c r="A35" s="39">
        <v>14</v>
      </c>
      <c r="B35" s="98" t="s">
        <v>55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1" customFormat="1" ht="15" customHeight="1" x14ac:dyDescent="0.25">
      <c r="A36" s="39">
        <v>15</v>
      </c>
      <c r="B36" s="98" t="s">
        <v>56</v>
      </c>
      <c r="C36" s="75"/>
      <c r="D36" s="75"/>
      <c r="E36" s="75"/>
      <c r="F36" s="76"/>
      <c r="G36" s="77"/>
      <c r="H36" s="77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3">
      <c r="A37" s="39">
        <v>16</v>
      </c>
      <c r="B37" s="98" t="str">
        <f>B19</f>
        <v>Adjusted Demand: End-Use Customers</v>
      </c>
      <c r="C37" s="75"/>
      <c r="D37" s="75"/>
      <c r="E37" s="75"/>
      <c r="F37" s="76"/>
      <c r="G37" s="79">
        <f>G29+G35+G36</f>
        <v>140.06833694598436</v>
      </c>
      <c r="H37" s="79">
        <f>H29+H35+H36</f>
        <v>142.90995945635879</v>
      </c>
      <c r="I37" s="79">
        <f>I29+I35+I36</f>
        <v>155.85118427105667</v>
      </c>
      <c r="J37" s="79">
        <f t="shared" ref="J37:P37" si="4">J29+J35+J36</f>
        <v>170.97744393975177</v>
      </c>
      <c r="K37" s="79">
        <f t="shared" si="4"/>
        <v>176.61356219888478</v>
      </c>
      <c r="L37" s="79">
        <f t="shared" si="4"/>
        <v>180.2976973848163</v>
      </c>
      <c r="M37" s="79">
        <f t="shared" si="4"/>
        <v>183.50484871376923</v>
      </c>
      <c r="N37" s="79">
        <f t="shared" si="4"/>
        <v>186.77088033689998</v>
      </c>
      <c r="O37" s="79">
        <f t="shared" si="4"/>
        <v>189.78652129594798</v>
      </c>
      <c r="P37" s="79">
        <f t="shared" si="4"/>
        <v>193.08267547637337</v>
      </c>
      <c r="Q37" s="79">
        <f t="shared" ref="Q37:R37" si="5">Q29+Q35+Q36</f>
        <v>196.35518348255781</v>
      </c>
      <c r="R37" s="79">
        <f t="shared" si="5"/>
        <v>199.59204846816152</v>
      </c>
    </row>
    <row r="38" spans="1:18" s="41" customFormat="1" ht="15" customHeight="1" x14ac:dyDescent="0.25">
      <c r="A38" s="39">
        <v>17</v>
      </c>
      <c r="B38" s="98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3">
      <c r="A39" s="39">
        <v>18</v>
      </c>
      <c r="B39" s="98" t="str">
        <f>B25</f>
        <v>Firm LSE Procurement Requirement</v>
      </c>
      <c r="C39" s="75"/>
      <c r="D39" s="75"/>
      <c r="E39" s="75"/>
      <c r="F39" s="76"/>
      <c r="G39" s="79">
        <f t="shared" ref="G39:R39" si="6">SUM(G37:G38)</f>
        <v>140.06833694598436</v>
      </c>
      <c r="H39" s="79">
        <f t="shared" si="6"/>
        <v>142.90995945635879</v>
      </c>
      <c r="I39" s="79">
        <f t="shared" si="6"/>
        <v>155.85118427105667</v>
      </c>
      <c r="J39" s="79">
        <f t="shared" si="6"/>
        <v>170.97744393975177</v>
      </c>
      <c r="K39" s="79">
        <f t="shared" si="6"/>
        <v>176.61356219888478</v>
      </c>
      <c r="L39" s="79">
        <f t="shared" si="6"/>
        <v>180.2976973848163</v>
      </c>
      <c r="M39" s="79">
        <f t="shared" si="6"/>
        <v>183.50484871376923</v>
      </c>
      <c r="N39" s="79">
        <f t="shared" si="6"/>
        <v>186.77088033689998</v>
      </c>
      <c r="O39" s="79">
        <f t="shared" si="6"/>
        <v>189.78652129594798</v>
      </c>
      <c r="P39" s="79">
        <f t="shared" si="6"/>
        <v>193.08267547637337</v>
      </c>
      <c r="Q39" s="79">
        <f t="shared" si="6"/>
        <v>196.35518348255781</v>
      </c>
      <c r="R39" s="79">
        <f t="shared" si="6"/>
        <v>199.59204846816152</v>
      </c>
    </row>
    <row r="40" spans="1:18" s="41" customFormat="1" ht="15" customHeight="1" x14ac:dyDescent="0.25">
      <c r="A40" s="80"/>
      <c r="B40" s="96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1" customFormat="1" ht="13.8" x14ac:dyDescent="0.3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3.8" x14ac:dyDescent="0.3">
      <c r="A42" s="43"/>
      <c r="B42" s="2"/>
      <c r="C42" s="3"/>
      <c r="D42" s="3"/>
      <c r="E42" s="3"/>
      <c r="F42" s="3"/>
      <c r="G42" s="82" t="s">
        <v>72</v>
      </c>
      <c r="H42" s="82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3.8" x14ac:dyDescent="0.3">
      <c r="A43" s="54" t="s">
        <v>30</v>
      </c>
      <c r="B43" s="99" t="s">
        <v>73</v>
      </c>
      <c r="C43" s="83"/>
      <c r="D43" s="83"/>
      <c r="E43" s="83"/>
      <c r="F43" s="84"/>
      <c r="G43" s="85" t="s">
        <v>311</v>
      </c>
      <c r="H43" s="85" t="s">
        <v>378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3.8" x14ac:dyDescent="0.3">
      <c r="A44" s="39">
        <v>19</v>
      </c>
      <c r="B44" s="95" t="s">
        <v>74</v>
      </c>
      <c r="C44" s="62"/>
      <c r="D44" s="62"/>
      <c r="E44" s="62"/>
      <c r="F44" s="86"/>
      <c r="G44" s="87">
        <v>25.8</v>
      </c>
      <c r="H44" s="88">
        <v>27.962229114399999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3.8" x14ac:dyDescent="0.3">
      <c r="A45" s="39">
        <v>20</v>
      </c>
      <c r="B45" s="95" t="s">
        <v>75</v>
      </c>
      <c r="C45" s="62"/>
      <c r="D45" s="62"/>
      <c r="E45" s="62"/>
      <c r="F45" s="86"/>
      <c r="G45" s="89">
        <v>45864</v>
      </c>
      <c r="H45" s="89">
        <v>45540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3.8" x14ac:dyDescent="0.3">
      <c r="A46" s="39">
        <v>21</v>
      </c>
      <c r="B46" s="95" t="s">
        <v>76</v>
      </c>
      <c r="C46" s="62"/>
      <c r="D46" s="62"/>
      <c r="E46" s="62"/>
      <c r="F46" s="86"/>
      <c r="G46" s="90">
        <v>17</v>
      </c>
      <c r="H46" s="90">
        <v>15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3.8" x14ac:dyDescent="0.3">
      <c r="A47" s="39">
        <v>22</v>
      </c>
      <c r="B47" s="95" t="s">
        <v>77</v>
      </c>
      <c r="C47" s="62"/>
      <c r="D47" s="62"/>
      <c r="E47" s="62"/>
      <c r="F47" s="86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3.8" x14ac:dyDescent="0.3">
      <c r="A48" s="39">
        <v>23</v>
      </c>
      <c r="B48" s="95" t="s">
        <v>78</v>
      </c>
      <c r="C48" s="62"/>
      <c r="D48" s="62"/>
      <c r="E48" s="62"/>
      <c r="F48" s="86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3.8" x14ac:dyDescent="0.3">
      <c r="A49" s="39">
        <v>24</v>
      </c>
      <c r="B49" s="95" t="s">
        <v>79</v>
      </c>
      <c r="C49" s="62"/>
      <c r="D49" s="62"/>
      <c r="E49" s="62"/>
      <c r="F49" s="86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3.8" x14ac:dyDescent="0.3">
      <c r="A50" s="39">
        <v>25</v>
      </c>
      <c r="B50" s="95" t="s">
        <v>80</v>
      </c>
      <c r="C50" s="62"/>
      <c r="D50" s="62"/>
      <c r="E50" s="62"/>
      <c r="F50" s="86"/>
      <c r="G50" s="91">
        <f>G44+G47+G48+G49</f>
        <v>25.8</v>
      </c>
      <c r="H50" s="91">
        <f>H44+H47+H48+H49</f>
        <v>27.962229114399999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3.8" x14ac:dyDescent="0.3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3.8" x14ac:dyDescent="0.3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3.8" x14ac:dyDescent="0.3">
      <c r="A53" s="48" t="s">
        <v>83</v>
      </c>
      <c r="B53" s="42"/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3.8" x14ac:dyDescent="0.3">
      <c r="A54" s="48" t="s">
        <v>83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7"/>
  <sheetViews>
    <sheetView showGridLines="0" topLeftCell="Z32" zoomScale="90" zoomScaleNormal="90" workbookViewId="0">
      <selection activeCell="AA46" sqref="AA46"/>
    </sheetView>
  </sheetViews>
  <sheetFormatPr defaultColWidth="9" defaultRowHeight="15" x14ac:dyDescent="0.3"/>
  <cols>
    <col min="1" max="1" width="5.5" style="154" bestFit="1" customWidth="1"/>
    <col min="2" max="2" width="51.8984375" style="149" customWidth="1"/>
    <col min="3" max="3" width="17.19921875" style="149" customWidth="1"/>
    <col min="4" max="4" width="16.3984375" style="149" customWidth="1"/>
    <col min="5" max="5" width="23.5" style="149" customWidth="1"/>
    <col min="6" max="6" width="16.3984375" style="149" customWidth="1"/>
    <col min="7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39843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3">
      <c r="A5" s="152" t="str">
        <f>'Admin Info'!B6</f>
        <v>City of Corona Utilities Department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303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345</v>
      </c>
      <c r="M9" s="203" t="s">
        <v>95</v>
      </c>
      <c r="N9" s="203" t="s">
        <v>96</v>
      </c>
      <c r="O9" s="203" t="s">
        <v>97</v>
      </c>
      <c r="P9" s="179" t="s">
        <v>358</v>
      </c>
      <c r="Q9" s="179" t="s">
        <v>359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309</v>
      </c>
      <c r="Z9" s="180" t="s">
        <v>310</v>
      </c>
      <c r="AA9" s="180" t="s">
        <v>360</v>
      </c>
      <c r="AC9" s="182" t="s">
        <v>312</v>
      </c>
      <c r="AD9" s="182" t="s">
        <v>361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309</v>
      </c>
      <c r="AM9" s="183" t="s">
        <v>310</v>
      </c>
      <c r="AN9" s="183" t="s">
        <v>360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A10" s="186">
        <f t="shared" si="0"/>
        <v>0</v>
      </c>
      <c r="AC10" s="186">
        <f t="shared" ref="AC10:AN10" si="1">SUM(AC11:AC13)</f>
        <v>0</v>
      </c>
      <c r="AD10" s="186">
        <f t="shared" si="1"/>
        <v>0</v>
      </c>
      <c r="AE10" s="186">
        <f t="shared" si="1"/>
        <v>0</v>
      </c>
      <c r="AF10" s="186">
        <f t="shared" si="1"/>
        <v>0</v>
      </c>
      <c r="AG10" s="186">
        <f t="shared" si="1"/>
        <v>0</v>
      </c>
      <c r="AH10" s="186">
        <f t="shared" si="1"/>
        <v>0</v>
      </c>
      <c r="AI10" s="186">
        <f t="shared" si="1"/>
        <v>0</v>
      </c>
      <c r="AJ10" s="186">
        <f t="shared" si="1"/>
        <v>0</v>
      </c>
      <c r="AK10" s="186">
        <f t="shared" si="1"/>
        <v>0</v>
      </c>
      <c r="AL10" s="186">
        <f t="shared" si="1"/>
        <v>0</v>
      </c>
      <c r="AM10" s="186">
        <f t="shared" si="1"/>
        <v>0</v>
      </c>
      <c r="AN10" s="186">
        <f t="shared" si="1"/>
        <v>0</v>
      </c>
    </row>
    <row r="11" spans="1:40" s="181" customFormat="1" ht="15.75" customHeight="1" x14ac:dyDescent="0.2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2">SUM(P15:P16)</f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A14" s="186">
        <f t="shared" si="2"/>
        <v>0</v>
      </c>
      <c r="AC14" s="186">
        <f t="shared" ref="AC14:AN14" si="3">SUM(AC15:AC16)</f>
        <v>0</v>
      </c>
      <c r="AD14" s="186">
        <f t="shared" si="3"/>
        <v>0</v>
      </c>
      <c r="AE14" s="186">
        <f t="shared" si="3"/>
        <v>0</v>
      </c>
      <c r="AF14" s="186">
        <f t="shared" si="3"/>
        <v>0</v>
      </c>
      <c r="AG14" s="186">
        <f t="shared" si="3"/>
        <v>0</v>
      </c>
      <c r="AH14" s="186">
        <f t="shared" si="3"/>
        <v>0</v>
      </c>
      <c r="AI14" s="186">
        <f t="shared" si="3"/>
        <v>0</v>
      </c>
      <c r="AJ14" s="186">
        <f t="shared" si="3"/>
        <v>0</v>
      </c>
      <c r="AK14" s="186">
        <f t="shared" si="3"/>
        <v>0</v>
      </c>
      <c r="AL14" s="186">
        <f t="shared" si="3"/>
        <v>0</v>
      </c>
      <c r="AM14" s="186">
        <f t="shared" si="3"/>
        <v>0</v>
      </c>
      <c r="AN14" s="186">
        <f t="shared" si="3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 t="shared" ref="P17:AA17" si="4">SUM(P18:P20)</f>
        <v>0</v>
      </c>
      <c r="Q17" s="186">
        <f t="shared" si="4"/>
        <v>2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A17" s="186">
        <f t="shared" si="4"/>
        <v>0</v>
      </c>
      <c r="AC17" s="186">
        <f t="shared" ref="AC17:AN17" si="5">SUM(AC18:AC20)</f>
        <v>12.474</v>
      </c>
      <c r="AD17" s="186">
        <f t="shared" si="5"/>
        <v>13.036000000000001</v>
      </c>
      <c r="AE17" s="186">
        <f t="shared" si="5"/>
        <v>12.876999999999999</v>
      </c>
      <c r="AF17" s="186">
        <f t="shared" si="5"/>
        <v>12.876999999999999</v>
      </c>
      <c r="AG17" s="186">
        <f t="shared" si="5"/>
        <v>12.803999999999998</v>
      </c>
      <c r="AH17" s="186">
        <f t="shared" si="5"/>
        <v>11.210999999999999</v>
      </c>
      <c r="AI17" s="186">
        <f t="shared" si="5"/>
        <v>11.210999999999999</v>
      </c>
      <c r="AJ17" s="186">
        <f t="shared" si="5"/>
        <v>11.210999999999999</v>
      </c>
      <c r="AK17" s="186">
        <f t="shared" si="5"/>
        <v>11.210999999999999</v>
      </c>
      <c r="AL17" s="186">
        <f t="shared" si="5"/>
        <v>11.210999999999999</v>
      </c>
      <c r="AM17" s="186">
        <f t="shared" si="5"/>
        <v>11.210999999999999</v>
      </c>
      <c r="AN17" s="186">
        <f t="shared" si="5"/>
        <v>11.210999999999999</v>
      </c>
    </row>
    <row r="18" spans="1:40" s="181" customFormat="1" ht="28.2" customHeight="1" x14ac:dyDescent="0.3">
      <c r="A18" s="177" t="s">
        <v>106</v>
      </c>
      <c r="B18" s="187" t="s">
        <v>405</v>
      </c>
      <c r="C18" s="188" t="s">
        <v>407</v>
      </c>
      <c r="D18" s="188">
        <v>447</v>
      </c>
      <c r="E18" s="238" t="s">
        <v>408</v>
      </c>
      <c r="F18" s="188"/>
      <c r="G18" s="188" t="s">
        <v>284</v>
      </c>
      <c r="H18" s="222">
        <v>2</v>
      </c>
      <c r="I18" s="188" t="s">
        <v>287</v>
      </c>
      <c r="J18" s="239">
        <v>34.295333999999997</v>
      </c>
      <c r="K18" s="239">
        <v>-114.14022199999999</v>
      </c>
      <c r="L18"/>
      <c r="M18" s="188"/>
      <c r="N18" s="192"/>
      <c r="O18" s="192"/>
      <c r="P18" s="186">
        <v>0</v>
      </c>
      <c r="Q18" s="186">
        <v>2</v>
      </c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230">
        <v>8.5839999999999996</v>
      </c>
      <c r="AD18" s="230">
        <v>8.5850000000000009</v>
      </c>
      <c r="AE18" s="230">
        <f>AD18</f>
        <v>8.5850000000000009</v>
      </c>
      <c r="AF18" s="230">
        <f>AE18</f>
        <v>8.5850000000000009</v>
      </c>
      <c r="AG18" s="236">
        <f>8512/1000</f>
        <v>8.5120000000000005</v>
      </c>
      <c r="AH18" s="236">
        <f>6919/1000</f>
        <v>6.9189999999999996</v>
      </c>
      <c r="AI18" s="236">
        <f>AH18</f>
        <v>6.9189999999999996</v>
      </c>
      <c r="AJ18" s="236">
        <f t="shared" ref="AJ18:AN18" si="6">AI18</f>
        <v>6.9189999999999996</v>
      </c>
      <c r="AK18" s="236">
        <f t="shared" si="6"/>
        <v>6.9189999999999996</v>
      </c>
      <c r="AL18" s="236">
        <f t="shared" si="6"/>
        <v>6.9189999999999996</v>
      </c>
      <c r="AM18" s="236">
        <f t="shared" si="6"/>
        <v>6.9189999999999996</v>
      </c>
      <c r="AN18" s="236">
        <f t="shared" si="6"/>
        <v>6.9189999999999996</v>
      </c>
    </row>
    <row r="19" spans="1:40" s="181" customFormat="1" ht="25.2" customHeight="1" x14ac:dyDescent="0.3">
      <c r="A19" s="177" t="s">
        <v>404</v>
      </c>
      <c r="B19" s="187" t="s">
        <v>406</v>
      </c>
      <c r="C19" s="188" t="s">
        <v>409</v>
      </c>
      <c r="D19" s="188">
        <v>8902</v>
      </c>
      <c r="E19" s="238" t="s">
        <v>410</v>
      </c>
      <c r="F19" s="188"/>
      <c r="G19" s="188" t="s">
        <v>284</v>
      </c>
      <c r="H19" s="222">
        <v>2.988</v>
      </c>
      <c r="I19" s="188" t="s">
        <v>287</v>
      </c>
      <c r="J19" s="188">
        <v>36.015509999999999</v>
      </c>
      <c r="K19" s="188">
        <v>-114.738006</v>
      </c>
      <c r="L19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230">
        <v>3.89</v>
      </c>
      <c r="AD19" s="230">
        <v>4.4509999999999996</v>
      </c>
      <c r="AE19" s="233">
        <v>4.2919999999999989</v>
      </c>
      <c r="AF19" s="233">
        <f>AE19</f>
        <v>4.2919999999999989</v>
      </c>
      <c r="AG19" s="233">
        <f>AF19</f>
        <v>4.2919999999999989</v>
      </c>
      <c r="AH19" s="233">
        <f t="shared" ref="AH19:AN19" si="7">AG19</f>
        <v>4.2919999999999989</v>
      </c>
      <c r="AI19" s="233">
        <f t="shared" si="7"/>
        <v>4.2919999999999989</v>
      </c>
      <c r="AJ19" s="233">
        <f t="shared" si="7"/>
        <v>4.2919999999999989</v>
      </c>
      <c r="AK19" s="233">
        <f t="shared" si="7"/>
        <v>4.2919999999999989</v>
      </c>
      <c r="AL19" s="233">
        <f t="shared" si="7"/>
        <v>4.2919999999999989</v>
      </c>
      <c r="AM19" s="233">
        <f t="shared" si="7"/>
        <v>4.2919999999999989</v>
      </c>
      <c r="AN19" s="233">
        <f t="shared" si="7"/>
        <v>4.2919999999999989</v>
      </c>
    </row>
    <row r="20" spans="1:40" s="181" customFormat="1" ht="15.75" customHeight="1" x14ac:dyDescent="0.25">
      <c r="A20" s="177" t="s">
        <v>107</v>
      </c>
      <c r="B20" s="187" t="s">
        <v>108</v>
      </c>
      <c r="C20" s="188"/>
      <c r="D20" s="188"/>
      <c r="E20" s="188"/>
      <c r="F20" s="188"/>
      <c r="G20" s="188"/>
      <c r="H20" s="222"/>
      <c r="I20" s="188"/>
      <c r="J20" s="188"/>
      <c r="K20" s="188"/>
      <c r="L20" s="188"/>
      <c r="M20" s="188"/>
      <c r="N20" s="192"/>
      <c r="O20" s="192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</row>
    <row r="21" spans="1:40" s="181" customFormat="1" ht="15.75" customHeight="1" x14ac:dyDescent="0.25">
      <c r="A21" s="177" t="s">
        <v>109</v>
      </c>
      <c r="B21" s="184" t="s">
        <v>110</v>
      </c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6">
        <f t="shared" ref="P21:AA21" si="8">SUM(P22:P24)</f>
        <v>0</v>
      </c>
      <c r="Q21" s="186">
        <f t="shared" si="8"/>
        <v>0</v>
      </c>
      <c r="R21" s="186">
        <f t="shared" si="8"/>
        <v>0</v>
      </c>
      <c r="S21" s="186">
        <f t="shared" si="8"/>
        <v>0</v>
      </c>
      <c r="T21" s="186">
        <f t="shared" si="8"/>
        <v>0</v>
      </c>
      <c r="U21" s="186">
        <f t="shared" si="8"/>
        <v>0</v>
      </c>
      <c r="V21" s="186">
        <f t="shared" si="8"/>
        <v>0</v>
      </c>
      <c r="W21" s="186">
        <f t="shared" si="8"/>
        <v>0</v>
      </c>
      <c r="X21" s="186">
        <f t="shared" si="8"/>
        <v>0</v>
      </c>
      <c r="Y21" s="186">
        <f t="shared" si="8"/>
        <v>0</v>
      </c>
      <c r="Z21" s="186">
        <f t="shared" si="8"/>
        <v>0</v>
      </c>
      <c r="AA21" s="186">
        <f t="shared" si="8"/>
        <v>0</v>
      </c>
      <c r="AC21" s="186">
        <f t="shared" ref="AC21:AN21" si="9">SUM(AC22:AC24)</f>
        <v>0</v>
      </c>
      <c r="AD21" s="186">
        <f t="shared" si="9"/>
        <v>0</v>
      </c>
      <c r="AE21" s="186">
        <f t="shared" si="9"/>
        <v>0</v>
      </c>
      <c r="AF21" s="186">
        <f t="shared" si="9"/>
        <v>0</v>
      </c>
      <c r="AG21" s="186">
        <f t="shared" si="9"/>
        <v>0</v>
      </c>
      <c r="AH21" s="186">
        <f t="shared" si="9"/>
        <v>0</v>
      </c>
      <c r="AI21" s="186">
        <f t="shared" si="9"/>
        <v>0</v>
      </c>
      <c r="AJ21" s="186">
        <f t="shared" si="9"/>
        <v>0</v>
      </c>
      <c r="AK21" s="186">
        <f t="shared" si="9"/>
        <v>0</v>
      </c>
      <c r="AL21" s="186">
        <f t="shared" si="9"/>
        <v>0</v>
      </c>
      <c r="AM21" s="186">
        <f t="shared" si="9"/>
        <v>0</v>
      </c>
      <c r="AN21" s="186">
        <f t="shared" si="9"/>
        <v>0</v>
      </c>
    </row>
    <row r="22" spans="1:40" s="181" customFormat="1" ht="15.75" customHeight="1" x14ac:dyDescent="0.25">
      <c r="A22" s="177" t="s">
        <v>111</v>
      </c>
      <c r="B22" s="187" t="s">
        <v>112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114</v>
      </c>
      <c r="B23" s="187" t="s">
        <v>115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117</v>
      </c>
      <c r="B24" s="187" t="s">
        <v>118</v>
      </c>
      <c r="C24" s="188"/>
      <c r="D24" s="188"/>
      <c r="E24" s="188"/>
      <c r="F24" s="188"/>
      <c r="G24" s="188"/>
      <c r="H24" s="222"/>
      <c r="I24" s="188"/>
      <c r="J24" s="188"/>
      <c r="K24" s="188"/>
      <c r="L24" s="188"/>
      <c r="M24" s="188"/>
      <c r="N24" s="192"/>
      <c r="O24" s="192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</row>
    <row r="25" spans="1:40" s="181" customFormat="1" ht="15.75" customHeight="1" x14ac:dyDescent="0.25">
      <c r="A25" s="177" t="s">
        <v>120</v>
      </c>
      <c r="B25" s="184" t="s">
        <v>121</v>
      </c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6">
        <f t="shared" ref="P25:AA25" si="10">SUM(P26:P32)</f>
        <v>0</v>
      </c>
      <c r="Q25" s="186">
        <f t="shared" si="10"/>
        <v>0</v>
      </c>
      <c r="R25" s="186">
        <f t="shared" si="10"/>
        <v>0</v>
      </c>
      <c r="S25" s="186">
        <f t="shared" si="10"/>
        <v>0</v>
      </c>
      <c r="T25" s="186">
        <f t="shared" si="10"/>
        <v>0</v>
      </c>
      <c r="U25" s="186">
        <f t="shared" si="10"/>
        <v>0</v>
      </c>
      <c r="V25" s="186">
        <f t="shared" si="10"/>
        <v>0</v>
      </c>
      <c r="W25" s="186">
        <f t="shared" si="10"/>
        <v>0</v>
      </c>
      <c r="X25" s="186">
        <f t="shared" si="10"/>
        <v>0</v>
      </c>
      <c r="Y25" s="186">
        <f t="shared" si="10"/>
        <v>0</v>
      </c>
      <c r="Z25" s="186">
        <f t="shared" si="10"/>
        <v>0</v>
      </c>
      <c r="AA25" s="186">
        <f t="shared" si="10"/>
        <v>0</v>
      </c>
      <c r="AC25" s="186">
        <f t="shared" ref="AC25:AN25" si="11">SUM(AC26:AC32)</f>
        <v>0</v>
      </c>
      <c r="AD25" s="186">
        <f t="shared" si="11"/>
        <v>0</v>
      </c>
      <c r="AE25" s="186">
        <f t="shared" si="11"/>
        <v>0</v>
      </c>
      <c r="AF25" s="186">
        <f t="shared" si="11"/>
        <v>0</v>
      </c>
      <c r="AG25" s="186">
        <f t="shared" si="11"/>
        <v>0</v>
      </c>
      <c r="AH25" s="186">
        <f t="shared" si="11"/>
        <v>0</v>
      </c>
      <c r="AI25" s="186">
        <f t="shared" si="11"/>
        <v>0</v>
      </c>
      <c r="AJ25" s="186">
        <f t="shared" si="11"/>
        <v>0</v>
      </c>
      <c r="AK25" s="186">
        <f t="shared" si="11"/>
        <v>0</v>
      </c>
      <c r="AL25" s="186">
        <f t="shared" si="11"/>
        <v>0</v>
      </c>
      <c r="AM25" s="186">
        <f t="shared" si="11"/>
        <v>0</v>
      </c>
      <c r="AN25" s="186">
        <f t="shared" si="11"/>
        <v>0</v>
      </c>
    </row>
    <row r="26" spans="1:40" s="181" customFormat="1" ht="15.75" customHeight="1" x14ac:dyDescent="0.25">
      <c r="A26" s="177" t="s">
        <v>122</v>
      </c>
      <c r="B26" s="187" t="s">
        <v>123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124</v>
      </c>
      <c r="B27" s="187" t="s">
        <v>125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126</v>
      </c>
      <c r="B28" s="187" t="s">
        <v>127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128</v>
      </c>
      <c r="B29" s="187" t="s">
        <v>129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130</v>
      </c>
      <c r="B30" s="187" t="s">
        <v>131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132</v>
      </c>
      <c r="B31" s="189" t="s">
        <v>133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134</v>
      </c>
      <c r="B32" s="187" t="s">
        <v>135</v>
      </c>
      <c r="C32" s="188"/>
      <c r="D32" s="188"/>
      <c r="E32" s="188"/>
      <c r="F32" s="188"/>
      <c r="G32" s="188"/>
      <c r="H32" s="222"/>
      <c r="I32" s="188"/>
      <c r="J32" s="188"/>
      <c r="K32" s="188"/>
      <c r="L32" s="188"/>
      <c r="M32" s="188"/>
      <c r="N32" s="192"/>
      <c r="O32" s="192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</row>
    <row r="33" spans="1:40" s="181" customFormat="1" ht="15.75" customHeight="1" x14ac:dyDescent="0.25">
      <c r="A33" s="177" t="s">
        <v>136</v>
      </c>
      <c r="B33" s="184" t="s">
        <v>137</v>
      </c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6">
        <f>SUM(P34:P36)</f>
        <v>10.350000000000001</v>
      </c>
      <c r="Q33" s="186">
        <f>SUM(Q34:Q36)</f>
        <v>10.670000000000002</v>
      </c>
      <c r="R33" s="186">
        <f t="shared" ref="R33:AA33" si="12">SUM(R34:R37)</f>
        <v>17.77</v>
      </c>
      <c r="S33" s="186">
        <f t="shared" si="12"/>
        <v>17.77</v>
      </c>
      <c r="T33" s="186">
        <f t="shared" si="12"/>
        <v>17.77</v>
      </c>
      <c r="U33" s="186">
        <f t="shared" si="12"/>
        <v>17.77</v>
      </c>
      <c r="V33" s="186">
        <f t="shared" si="12"/>
        <v>17.77</v>
      </c>
      <c r="W33" s="186">
        <f t="shared" si="12"/>
        <v>17.77</v>
      </c>
      <c r="X33" s="186">
        <f t="shared" si="12"/>
        <v>17.77</v>
      </c>
      <c r="Y33" s="186">
        <f t="shared" si="12"/>
        <v>17.77</v>
      </c>
      <c r="Z33" s="186">
        <f t="shared" si="12"/>
        <v>17.77</v>
      </c>
      <c r="AA33" s="186">
        <f t="shared" si="12"/>
        <v>17.77</v>
      </c>
      <c r="AC33" s="186">
        <f t="shared" ref="AC33:AN33" si="13">SUM(AC34:AC37)</f>
        <v>28.509565062033317</v>
      </c>
      <c r="AD33" s="186">
        <f t="shared" si="13"/>
        <v>29.053000000000001</v>
      </c>
      <c r="AE33" s="186">
        <f t="shared" si="13"/>
        <v>72.741</v>
      </c>
      <c r="AF33" s="186">
        <f t="shared" si="13"/>
        <v>78.591894999999994</v>
      </c>
      <c r="AG33" s="186">
        <f t="shared" si="13"/>
        <v>78.423635525000009</v>
      </c>
      <c r="AH33" s="186">
        <f t="shared" si="13"/>
        <v>78.256217347374999</v>
      </c>
      <c r="AI33" s="186">
        <f t="shared" si="13"/>
        <v>78.089636260638116</v>
      </c>
      <c r="AJ33" s="186">
        <f t="shared" si="13"/>
        <v>77.923888079334944</v>
      </c>
      <c r="AK33" s="186">
        <f t="shared" si="13"/>
        <v>77.758968638938256</v>
      </c>
      <c r="AL33" s="186">
        <f t="shared" si="13"/>
        <v>77.594873795743567</v>
      </c>
      <c r="AM33" s="186">
        <f t="shared" si="13"/>
        <v>77.431599426764848</v>
      </c>
      <c r="AN33" s="186">
        <f t="shared" si="13"/>
        <v>77.26914142963102</v>
      </c>
    </row>
    <row r="34" spans="1:40" s="181" customFormat="1" ht="22.2" customHeight="1" x14ac:dyDescent="0.25">
      <c r="A34" s="177" t="s">
        <v>138</v>
      </c>
      <c r="B34" s="187" t="s">
        <v>388</v>
      </c>
      <c r="C34" s="228" t="s">
        <v>392</v>
      </c>
      <c r="D34" s="188">
        <v>59977</v>
      </c>
      <c r="E34" s="188" t="s">
        <v>393</v>
      </c>
      <c r="F34" s="188"/>
      <c r="G34" s="188" t="s">
        <v>116</v>
      </c>
      <c r="H34" s="222">
        <v>2</v>
      </c>
      <c r="I34" s="188" t="s">
        <v>280</v>
      </c>
      <c r="J34" s="188">
        <v>40.781320999999998</v>
      </c>
      <c r="K34" s="188">
        <v>-73.896619999999999</v>
      </c>
      <c r="L34" s="188"/>
      <c r="M34" s="188"/>
      <c r="N34" s="192"/>
      <c r="O34" s="192"/>
      <c r="P34" s="186">
        <f>Q34</f>
        <v>0.78</v>
      </c>
      <c r="Q34" s="186">
        <f>R34</f>
        <v>0.78</v>
      </c>
      <c r="R34" s="186">
        <f>'S-2A_Addendum Monthly'!O17</f>
        <v>0.78</v>
      </c>
      <c r="S34" s="186">
        <f>R34</f>
        <v>0.78</v>
      </c>
      <c r="T34" s="186">
        <f t="shared" ref="T34:AA34" si="14">S34</f>
        <v>0.78</v>
      </c>
      <c r="U34" s="186">
        <f t="shared" si="14"/>
        <v>0.78</v>
      </c>
      <c r="V34" s="186">
        <f t="shared" si="14"/>
        <v>0.78</v>
      </c>
      <c r="W34" s="186">
        <f t="shared" si="14"/>
        <v>0.78</v>
      </c>
      <c r="X34" s="186">
        <f t="shared" si="14"/>
        <v>0.78</v>
      </c>
      <c r="Y34" s="186">
        <f t="shared" si="14"/>
        <v>0.78</v>
      </c>
      <c r="Z34" s="186">
        <f t="shared" si="14"/>
        <v>0.78</v>
      </c>
      <c r="AA34" s="186">
        <f t="shared" si="14"/>
        <v>0.78</v>
      </c>
      <c r="AC34" s="236">
        <v>5.4429999999999996</v>
      </c>
      <c r="AD34" s="236">
        <v>4.1890000000000001</v>
      </c>
      <c r="AE34" s="178">
        <f>SUM('S-2A_Addendum Monthly'!G16:R16)</f>
        <v>3.7670000000000003</v>
      </c>
      <c r="AF34" s="235">
        <f>SUM('S-2A_Addendum Monthly'!S16:AD16)</f>
        <v>3.7481649999999997</v>
      </c>
      <c r="AG34" s="235">
        <f>SUM('S-2A_Addendum Monthly'!AE16:AP16)</f>
        <v>3.7294241750000001</v>
      </c>
      <c r="AH34" s="235">
        <f>SUM('S-2A_Addendum Monthly'!AQ16:BB16)</f>
        <v>3.7107770541249998</v>
      </c>
      <c r="AI34" s="235">
        <f>SUM('S-2A_Addendum Monthly'!BC16:BN16)</f>
        <v>3.6922231688543747</v>
      </c>
      <c r="AJ34" s="235">
        <f>SUM('S-2A_Addendum Monthly'!BO16:BZ16)</f>
        <v>3.6737620530101029</v>
      </c>
      <c r="AK34" s="235">
        <f>SUM('S-2A_Addendum Monthly'!CA16:CL16)</f>
        <v>3.6553932427450526</v>
      </c>
      <c r="AL34" s="235">
        <f>SUM('S-2A_Addendum Monthly'!CM16:CX16)</f>
        <v>3.637116276531327</v>
      </c>
      <c r="AM34" s="235">
        <f>SUM('S-2A_Addendum Monthly'!CY16:DJ16)</f>
        <v>3.6189306951486704</v>
      </c>
      <c r="AN34" s="235">
        <f>SUM('S-2A_Addendum Monthly'!DK16:DV16)</f>
        <v>3.6008360416729275</v>
      </c>
    </row>
    <row r="35" spans="1:40" s="181" customFormat="1" ht="27.6" customHeight="1" x14ac:dyDescent="0.25">
      <c r="A35" s="177" t="s">
        <v>139</v>
      </c>
      <c r="B35" s="187" t="s">
        <v>389</v>
      </c>
      <c r="C35" s="188" t="s">
        <v>394</v>
      </c>
      <c r="D35" s="188">
        <v>61446</v>
      </c>
      <c r="E35" s="188" t="s">
        <v>395</v>
      </c>
      <c r="F35" s="188"/>
      <c r="G35" s="188" t="s">
        <v>298</v>
      </c>
      <c r="H35" s="222">
        <v>11</v>
      </c>
      <c r="I35" s="188" t="s">
        <v>280</v>
      </c>
      <c r="J35" s="229" t="s">
        <v>399</v>
      </c>
      <c r="K35" s="228" t="s">
        <v>400</v>
      </c>
      <c r="L35" s="188"/>
      <c r="M35" s="188"/>
      <c r="N35" s="192"/>
      <c r="O35" s="192"/>
      <c r="P35" s="186">
        <f>Q35</f>
        <v>4.29</v>
      </c>
      <c r="Q35" s="186">
        <f>R35</f>
        <v>4.29</v>
      </c>
      <c r="R35" s="186">
        <f>'S-2A_Addendum Monthly'!O11</f>
        <v>4.29</v>
      </c>
      <c r="S35" s="186">
        <f>R35</f>
        <v>4.29</v>
      </c>
      <c r="T35" s="186">
        <f t="shared" ref="T35:AA35" si="15">S35</f>
        <v>4.29</v>
      </c>
      <c r="U35" s="186">
        <f t="shared" si="15"/>
        <v>4.29</v>
      </c>
      <c r="V35" s="186">
        <f t="shared" si="15"/>
        <v>4.29</v>
      </c>
      <c r="W35" s="186">
        <f t="shared" si="15"/>
        <v>4.29</v>
      </c>
      <c r="X35" s="186">
        <f t="shared" si="15"/>
        <v>4.29</v>
      </c>
      <c r="Y35" s="186">
        <f t="shared" si="15"/>
        <v>4.29</v>
      </c>
      <c r="Z35" s="186">
        <f t="shared" si="15"/>
        <v>4.29</v>
      </c>
      <c r="AA35" s="186">
        <f t="shared" si="15"/>
        <v>4.29</v>
      </c>
      <c r="AC35" s="236">
        <v>18.390565062033318</v>
      </c>
      <c r="AD35" s="236">
        <v>19.116</v>
      </c>
      <c r="AE35" s="178">
        <f>SUM('S-2A_Addendum Monthly'!G10:R10)</f>
        <v>24.24</v>
      </c>
      <c r="AF35" s="235">
        <f>SUM('S-2A_Addendum Monthly'!S10:AD10)</f>
        <v>24.118800000000004</v>
      </c>
      <c r="AG35" s="235">
        <f>SUM('S-2A_Addendum Monthly'!AE10:AP10)</f>
        <v>23.998206</v>
      </c>
      <c r="AH35" s="235">
        <f>SUM('S-2A_Addendum Monthly'!AQ10:BB10)</f>
        <v>23.878214969999998</v>
      </c>
      <c r="AI35" s="235">
        <f>SUM('S-2A_Addendum Monthly'!BC10:BN10)</f>
        <v>23.758823895149998</v>
      </c>
      <c r="AJ35" s="235">
        <f>SUM('S-2A_Addendum Monthly'!BO10:BZ10)</f>
        <v>23.640029775674254</v>
      </c>
      <c r="AK35" s="235">
        <f>SUM('S-2A_Addendum Monthly'!CA10:CL10)</f>
        <v>23.521829626795878</v>
      </c>
      <c r="AL35" s="235">
        <f>SUM('S-2A_Addendum Monthly'!CM10:CX10)</f>
        <v>23.404220478661898</v>
      </c>
      <c r="AM35" s="235">
        <f>SUM('S-2A_Addendum Monthly'!CY10:DJ10)</f>
        <v>23.287199376268592</v>
      </c>
      <c r="AN35" s="235">
        <f>SUM('S-2A_Addendum Monthly'!DK10:DV10)</f>
        <v>23.17076337938725</v>
      </c>
    </row>
    <row r="36" spans="1:40" s="181" customFormat="1" ht="28.2" customHeight="1" x14ac:dyDescent="0.25">
      <c r="A36" s="177" t="s">
        <v>140</v>
      </c>
      <c r="B36" s="187" t="s">
        <v>390</v>
      </c>
      <c r="C36" s="188" t="str">
        <f>C35</f>
        <v>S0731</v>
      </c>
      <c r="D36" s="188">
        <f>D35</f>
        <v>61446</v>
      </c>
      <c r="E36" s="188" t="s">
        <v>396</v>
      </c>
      <c r="F36" s="188"/>
      <c r="G36" s="188" t="s">
        <v>348</v>
      </c>
      <c r="H36" s="222">
        <v>8</v>
      </c>
      <c r="I36" s="188" t="s">
        <v>280</v>
      </c>
      <c r="J36" s="229" t="s">
        <v>399</v>
      </c>
      <c r="K36" s="228" t="s">
        <v>400</v>
      </c>
      <c r="L36" s="188"/>
      <c r="M36" s="188">
        <v>4</v>
      </c>
      <c r="N36" s="192"/>
      <c r="O36" s="192"/>
      <c r="P36" s="186">
        <v>5.28</v>
      </c>
      <c r="Q36" s="186">
        <v>5.6000000000000005</v>
      </c>
      <c r="R36" s="186">
        <v>8</v>
      </c>
      <c r="S36" s="186">
        <f t="shared" ref="S36:AA36" si="16">R36</f>
        <v>8</v>
      </c>
      <c r="T36" s="186">
        <f t="shared" si="16"/>
        <v>8</v>
      </c>
      <c r="U36" s="186">
        <f t="shared" si="16"/>
        <v>8</v>
      </c>
      <c r="V36" s="186">
        <f t="shared" si="16"/>
        <v>8</v>
      </c>
      <c r="W36" s="186">
        <f t="shared" si="16"/>
        <v>8</v>
      </c>
      <c r="X36" s="186">
        <f t="shared" si="16"/>
        <v>8</v>
      </c>
      <c r="Y36" s="186">
        <f t="shared" si="16"/>
        <v>8</v>
      </c>
      <c r="Z36" s="186">
        <f t="shared" si="16"/>
        <v>8</v>
      </c>
      <c r="AA36" s="186">
        <f t="shared" si="16"/>
        <v>8</v>
      </c>
      <c r="AC36" s="236">
        <v>4.6760000000000002</v>
      </c>
      <c r="AD36" s="236">
        <v>5.7480000000000002</v>
      </c>
      <c r="AE36" s="235">
        <f>SUM('S-2A_Addendum Monthly'!G12:R12)</f>
        <v>5.8140000000000001</v>
      </c>
      <c r="AF36" s="235">
        <f>SUM('S-2A_Addendum Monthly'!S12:AD12)</f>
        <v>5.7849300000000001</v>
      </c>
      <c r="AG36" s="235">
        <f>SUM('S-2A_Addendum Monthly'!AE12:AP12)</f>
        <v>5.7560053500000015</v>
      </c>
      <c r="AH36" s="235">
        <f>SUM('S-2A_Addendum Monthly'!AQ12:BB12)</f>
        <v>5.7272253232499999</v>
      </c>
      <c r="AI36" s="235">
        <f>SUM('S-2A_Addendum Monthly'!BC12:BN12)</f>
        <v>5.6985891966337503</v>
      </c>
      <c r="AJ36" s="235">
        <f>SUM('S-2A_Addendum Monthly'!BO12:BZ12)</f>
        <v>5.6700962506505812</v>
      </c>
      <c r="AK36" s="235">
        <f>SUM('S-2A_Addendum Monthly'!CA12:CL12)</f>
        <v>5.6417457693973292</v>
      </c>
      <c r="AL36" s="235">
        <f>SUM('S-2A_Addendum Monthly'!CM12:CX12)</f>
        <v>5.6135370405503418</v>
      </c>
      <c r="AM36" s="235">
        <f>SUM('S-2A_Addendum Monthly'!CY12:DJ12)</f>
        <v>5.5854693553475894</v>
      </c>
      <c r="AN36" s="235">
        <f>SUM('S-2A_Addendum Monthly'!DK12:DV12)</f>
        <v>5.5575420085708531</v>
      </c>
    </row>
    <row r="37" spans="1:40" s="181" customFormat="1" ht="15.75" customHeight="1" x14ac:dyDescent="0.25">
      <c r="A37" s="177" t="s">
        <v>141</v>
      </c>
      <c r="B37" s="181" t="s">
        <v>391</v>
      </c>
      <c r="C37" s="188" t="s">
        <v>397</v>
      </c>
      <c r="D37" s="188">
        <v>66167</v>
      </c>
      <c r="E37" s="188" t="s">
        <v>398</v>
      </c>
      <c r="F37" s="188"/>
      <c r="G37" s="188" t="s">
        <v>305</v>
      </c>
      <c r="H37" s="222">
        <v>11</v>
      </c>
      <c r="I37" s="188" t="s">
        <v>280</v>
      </c>
      <c r="J37" s="229">
        <v>34.83231</v>
      </c>
      <c r="K37" s="228">
        <v>118.587097</v>
      </c>
      <c r="L37" s="188"/>
      <c r="M37" s="188"/>
      <c r="N37" s="192"/>
      <c r="O37" s="192"/>
      <c r="P37" s="181">
        <v>0</v>
      </c>
      <c r="Q37" s="181">
        <v>0</v>
      </c>
      <c r="R37" s="186">
        <f>'S-2A_Addendum Monthly'!O15</f>
        <v>4.7</v>
      </c>
      <c r="S37" s="186">
        <f>R37</f>
        <v>4.7</v>
      </c>
      <c r="T37" s="186">
        <f t="shared" ref="T37:AA37" si="17">S37</f>
        <v>4.7</v>
      </c>
      <c r="U37" s="186">
        <f t="shared" si="17"/>
        <v>4.7</v>
      </c>
      <c r="V37" s="186">
        <f t="shared" si="17"/>
        <v>4.7</v>
      </c>
      <c r="W37" s="186">
        <f t="shared" si="17"/>
        <v>4.7</v>
      </c>
      <c r="X37" s="186">
        <f t="shared" si="17"/>
        <v>4.7</v>
      </c>
      <c r="Y37" s="186">
        <f t="shared" si="17"/>
        <v>4.7</v>
      </c>
      <c r="Z37" s="186">
        <f t="shared" si="17"/>
        <v>4.7</v>
      </c>
      <c r="AA37" s="186">
        <f t="shared" si="17"/>
        <v>4.7</v>
      </c>
      <c r="AC37" s="178">
        <v>0</v>
      </c>
      <c r="AD37" s="178">
        <v>0</v>
      </c>
      <c r="AE37" s="178">
        <f>SUM('S-2A_Addendum Monthly'!G14:R14)</f>
        <v>38.92</v>
      </c>
      <c r="AF37" s="230">
        <f>SUM('S-2A_Addendum Monthly'!S14:AD14)</f>
        <v>44.94</v>
      </c>
      <c r="AG37" s="230">
        <f>SUM('S-2A_Addendum Monthly'!AE14:AP14)</f>
        <v>44.94</v>
      </c>
      <c r="AH37" s="230">
        <f>SUM('S-2A_Addendum Monthly'!AQ14:BB14)</f>
        <v>44.94</v>
      </c>
      <c r="AI37" s="230">
        <f>SUM('S-2A_Addendum Monthly'!BC14:BN14)</f>
        <v>44.94</v>
      </c>
      <c r="AJ37" s="230">
        <f>SUM('S-2A_Addendum Monthly'!BO14:BZ14)</f>
        <v>44.94</v>
      </c>
      <c r="AK37" s="230">
        <f>SUM('S-2A_Addendum Monthly'!CA14:CL14)</f>
        <v>44.94</v>
      </c>
      <c r="AL37" s="230">
        <f>SUM('S-2A_Addendum Monthly'!CM14:CX14)</f>
        <v>44.94</v>
      </c>
      <c r="AM37" s="230">
        <f>SUM('S-2A_Addendum Monthly'!CY14:DJ14)</f>
        <v>44.94</v>
      </c>
      <c r="AN37" s="230">
        <f>SUM('S-2A_Addendum Monthly'!DK14:DV14)</f>
        <v>44.94</v>
      </c>
    </row>
    <row r="38" spans="1:40" s="181" customFormat="1" ht="15.6" customHeight="1" x14ac:dyDescent="0.25">
      <c r="A38" s="177" t="s">
        <v>142</v>
      </c>
      <c r="B38" s="184" t="s">
        <v>143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6">
        <f>SUM(P39:P42)</f>
        <v>0</v>
      </c>
      <c r="Q38" s="186">
        <f t="shared" ref="Q38:AA38" si="18">SUM(Q39:Q42)</f>
        <v>0</v>
      </c>
      <c r="R38" s="186">
        <f t="shared" si="18"/>
        <v>0</v>
      </c>
      <c r="S38" s="186">
        <f t="shared" si="18"/>
        <v>0</v>
      </c>
      <c r="T38" s="186">
        <f t="shared" si="18"/>
        <v>0</v>
      </c>
      <c r="U38" s="186">
        <f t="shared" si="18"/>
        <v>0</v>
      </c>
      <c r="V38" s="186">
        <f t="shared" si="18"/>
        <v>0</v>
      </c>
      <c r="W38" s="186">
        <f t="shared" si="18"/>
        <v>0</v>
      </c>
      <c r="X38" s="186">
        <f t="shared" si="18"/>
        <v>0</v>
      </c>
      <c r="Y38" s="186">
        <f t="shared" si="18"/>
        <v>0</v>
      </c>
      <c r="Z38" s="186">
        <f t="shared" si="18"/>
        <v>0</v>
      </c>
      <c r="AA38" s="186">
        <f t="shared" si="18"/>
        <v>0</v>
      </c>
      <c r="AC38" s="186">
        <f t="shared" ref="AC38:AN38" si="19">SUM(AC39:AC42)</f>
        <v>31.739000000000001</v>
      </c>
      <c r="AD38" s="186">
        <f t="shared" si="19"/>
        <v>51.423000000000002</v>
      </c>
      <c r="AE38" s="186">
        <f t="shared" si="19"/>
        <v>11.336</v>
      </c>
      <c r="AF38" s="186">
        <f t="shared" si="19"/>
        <v>17.677</v>
      </c>
      <c r="AG38" s="186">
        <f t="shared" si="19"/>
        <v>0</v>
      </c>
      <c r="AH38" s="186">
        <f t="shared" si="19"/>
        <v>0</v>
      </c>
      <c r="AI38" s="186">
        <f t="shared" si="19"/>
        <v>0</v>
      </c>
      <c r="AJ38" s="186">
        <f t="shared" si="19"/>
        <v>0</v>
      </c>
      <c r="AK38" s="186">
        <f t="shared" si="19"/>
        <v>0</v>
      </c>
      <c r="AL38" s="186">
        <f t="shared" si="19"/>
        <v>0</v>
      </c>
      <c r="AM38" s="186">
        <f t="shared" si="19"/>
        <v>0</v>
      </c>
      <c r="AN38" s="186">
        <f t="shared" si="19"/>
        <v>0</v>
      </c>
    </row>
    <row r="39" spans="1:40" s="181" customFormat="1" ht="28.5" customHeight="1" x14ac:dyDescent="0.25">
      <c r="A39" s="177" t="s">
        <v>144</v>
      </c>
      <c r="B39" s="187" t="s">
        <v>401</v>
      </c>
      <c r="C39" s="188"/>
      <c r="D39" s="188"/>
      <c r="E39" s="188"/>
      <c r="F39" s="188"/>
      <c r="G39" s="188" t="s">
        <v>295</v>
      </c>
      <c r="H39" s="222"/>
      <c r="I39" s="188" t="s">
        <v>280</v>
      </c>
      <c r="J39" s="188"/>
      <c r="K39" s="188"/>
      <c r="L39" s="188"/>
      <c r="M39" s="188"/>
      <c r="N39" s="192"/>
      <c r="O39" s="192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C39" s="230">
        <v>31.739000000000001</v>
      </c>
      <c r="AD39" s="178"/>
      <c r="AE39" s="230">
        <v>0</v>
      </c>
      <c r="AF39" s="178"/>
      <c r="AG39" s="178"/>
      <c r="AH39" s="178"/>
      <c r="AI39" s="178"/>
      <c r="AJ39" s="178"/>
      <c r="AK39" s="178"/>
      <c r="AL39" s="178"/>
      <c r="AM39" s="178"/>
      <c r="AN39" s="178"/>
    </row>
    <row r="40" spans="1:40" s="181" customFormat="1" ht="29.4" customHeight="1" x14ac:dyDescent="0.25">
      <c r="A40" s="177" t="s">
        <v>145</v>
      </c>
      <c r="B40" s="190" t="s">
        <v>403</v>
      </c>
      <c r="C40" s="188"/>
      <c r="D40" s="188"/>
      <c r="E40" s="188"/>
      <c r="F40" s="188"/>
      <c r="G40" s="188" t="s">
        <v>295</v>
      </c>
      <c r="H40" s="222"/>
      <c r="I40" s="188" t="s">
        <v>280</v>
      </c>
      <c r="J40" s="188"/>
      <c r="K40" s="188"/>
      <c r="L40" s="188"/>
      <c r="M40" s="188"/>
      <c r="N40" s="192"/>
      <c r="O40" s="192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C40" s="178"/>
      <c r="AD40" s="230">
        <v>51.423000000000002</v>
      </c>
      <c r="AE40" s="230">
        <v>11.336</v>
      </c>
      <c r="AF40" s="230">
        <v>17.677</v>
      </c>
      <c r="AG40" s="178"/>
      <c r="AH40" s="178"/>
      <c r="AI40" s="178"/>
      <c r="AJ40" s="178"/>
      <c r="AK40" s="178"/>
      <c r="AL40" s="178"/>
      <c r="AM40" s="178"/>
      <c r="AN40" s="178"/>
    </row>
    <row r="41" spans="1:40" s="181" customFormat="1" ht="31.2" customHeight="1" x14ac:dyDescent="0.25">
      <c r="A41" s="177" t="s">
        <v>146</v>
      </c>
      <c r="B41" s="181" t="s">
        <v>402</v>
      </c>
      <c r="C41" s="188"/>
      <c r="D41" s="188"/>
      <c r="E41" s="188"/>
      <c r="F41" s="188"/>
      <c r="G41" s="188" t="s">
        <v>295</v>
      </c>
      <c r="H41" s="222"/>
      <c r="I41" s="188" t="s">
        <v>280</v>
      </c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178"/>
      <c r="AD41" s="230"/>
      <c r="AE41" s="230">
        <v>0</v>
      </c>
      <c r="AF41" s="178"/>
      <c r="AG41" s="178"/>
      <c r="AH41" s="178"/>
      <c r="AI41" s="178"/>
      <c r="AJ41" s="178"/>
      <c r="AK41" s="178"/>
      <c r="AL41" s="178"/>
      <c r="AM41" s="178"/>
      <c r="AN41" s="178"/>
    </row>
    <row r="42" spans="1:40" s="181" customFormat="1" ht="15.75" customHeight="1" x14ac:dyDescent="0.25">
      <c r="A42" s="177" t="s">
        <v>147</v>
      </c>
      <c r="B42" s="187"/>
      <c r="C42" s="188"/>
      <c r="D42" s="188"/>
      <c r="E42" s="188"/>
      <c r="F42" s="188"/>
      <c r="G42" s="188"/>
      <c r="H42" s="222"/>
      <c r="I42" s="188"/>
      <c r="J42" s="188"/>
      <c r="K42" s="188"/>
      <c r="L42" s="188"/>
      <c r="M42" s="188"/>
      <c r="N42" s="192"/>
      <c r="O42" s="192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</row>
    <row r="43" spans="1:40" s="181" customFormat="1" ht="27.6" x14ac:dyDescent="0.25">
      <c r="A43" s="177" t="s">
        <v>148</v>
      </c>
      <c r="B43" s="184" t="s">
        <v>149</v>
      </c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6">
        <f>P44</f>
        <v>0</v>
      </c>
      <c r="Q43" s="186">
        <f t="shared" ref="Q43:AA43" si="20">Q44</f>
        <v>0</v>
      </c>
      <c r="R43" s="186">
        <f t="shared" si="20"/>
        <v>0</v>
      </c>
      <c r="S43" s="186">
        <f t="shared" si="20"/>
        <v>0</v>
      </c>
      <c r="T43" s="186">
        <f t="shared" si="20"/>
        <v>0</v>
      </c>
      <c r="U43" s="186">
        <f t="shared" si="20"/>
        <v>0</v>
      </c>
      <c r="V43" s="186">
        <f t="shared" si="20"/>
        <v>0</v>
      </c>
      <c r="W43" s="186">
        <f t="shared" si="20"/>
        <v>0</v>
      </c>
      <c r="X43" s="186">
        <f t="shared" si="20"/>
        <v>0</v>
      </c>
      <c r="Y43" s="186">
        <f t="shared" si="20"/>
        <v>0</v>
      </c>
      <c r="Z43" s="186">
        <f t="shared" si="20"/>
        <v>0</v>
      </c>
      <c r="AA43" s="186">
        <f t="shared" si="20"/>
        <v>0</v>
      </c>
      <c r="AC43" s="186">
        <f>AC44</f>
        <v>0</v>
      </c>
      <c r="AD43" s="186">
        <f t="shared" ref="AD43:AN43" si="21">AD44</f>
        <v>0</v>
      </c>
      <c r="AE43" s="186">
        <f t="shared" si="21"/>
        <v>0</v>
      </c>
      <c r="AF43" s="186">
        <f t="shared" si="21"/>
        <v>0</v>
      </c>
      <c r="AG43" s="186">
        <f t="shared" si="21"/>
        <v>0</v>
      </c>
      <c r="AH43" s="186">
        <f t="shared" si="21"/>
        <v>0</v>
      </c>
      <c r="AI43" s="186">
        <f t="shared" si="21"/>
        <v>0</v>
      </c>
      <c r="AJ43" s="186">
        <f t="shared" si="21"/>
        <v>0</v>
      </c>
      <c r="AK43" s="186">
        <f t="shared" si="21"/>
        <v>0</v>
      </c>
      <c r="AL43" s="186">
        <f t="shared" si="21"/>
        <v>0</v>
      </c>
      <c r="AM43" s="186">
        <f t="shared" si="21"/>
        <v>0</v>
      </c>
      <c r="AN43" s="186">
        <f t="shared" si="21"/>
        <v>0</v>
      </c>
    </row>
    <row r="44" spans="1:40" s="181" customFormat="1" ht="15.75" customHeight="1" x14ac:dyDescent="0.25">
      <c r="A44" s="177" t="s">
        <v>150</v>
      </c>
      <c r="B44" s="187"/>
      <c r="C44" s="188"/>
      <c r="D44" s="188"/>
      <c r="E44" s="188"/>
      <c r="F44" s="188"/>
      <c r="G44" s="188"/>
      <c r="H44" s="222"/>
      <c r="I44" s="188"/>
      <c r="J44" s="188"/>
      <c r="K44" s="188"/>
      <c r="L44" s="188"/>
      <c r="M44" s="188"/>
      <c r="N44" s="192"/>
      <c r="O44" s="19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</row>
    <row r="45" spans="1:40" s="181" customFormat="1" ht="15.75" customHeight="1" x14ac:dyDescent="0.25">
      <c r="A45" s="177">
        <v>8</v>
      </c>
      <c r="B45" s="187" t="s">
        <v>151</v>
      </c>
      <c r="C45" s="178"/>
      <c r="D45" s="178"/>
      <c r="E45" s="178"/>
      <c r="F45" s="178"/>
      <c r="G45" s="188"/>
      <c r="H45" s="222"/>
      <c r="I45" s="188"/>
      <c r="J45" s="188"/>
      <c r="K45" s="188"/>
      <c r="L45" s="188"/>
      <c r="M45" s="188"/>
      <c r="N45" s="192"/>
      <c r="O45" s="192"/>
      <c r="P45" s="186">
        <v>19</v>
      </c>
      <c r="Q45" s="186">
        <v>19</v>
      </c>
      <c r="R45" s="186">
        <v>17</v>
      </c>
      <c r="S45" s="186">
        <v>21</v>
      </c>
      <c r="T45" s="186">
        <v>22</v>
      </c>
      <c r="U45" s="186">
        <v>23</v>
      </c>
      <c r="V45" s="186">
        <v>24</v>
      </c>
      <c r="W45" s="186">
        <v>25</v>
      </c>
      <c r="X45" s="186">
        <v>26</v>
      </c>
      <c r="Y45" s="186">
        <v>26</v>
      </c>
      <c r="Z45" s="186">
        <v>27</v>
      </c>
      <c r="AA45" s="186">
        <v>28</v>
      </c>
      <c r="AC45" s="178">
        <v>67</v>
      </c>
      <c r="AD45" s="178">
        <v>49</v>
      </c>
      <c r="AE45" s="178">
        <v>59</v>
      </c>
      <c r="AF45" s="178">
        <v>62</v>
      </c>
      <c r="AG45" s="178">
        <v>85</v>
      </c>
      <c r="AH45" s="178">
        <v>91</v>
      </c>
      <c r="AI45" s="178">
        <v>94</v>
      </c>
      <c r="AJ45" s="178">
        <v>98</v>
      </c>
      <c r="AK45" s="178">
        <v>101</v>
      </c>
      <c r="AL45" s="178">
        <v>104</v>
      </c>
      <c r="AM45" s="178">
        <v>108</v>
      </c>
      <c r="AN45" s="178">
        <v>111</v>
      </c>
    </row>
    <row r="46" spans="1:40" s="181" customFormat="1" ht="15.75" customHeight="1" x14ac:dyDescent="0.25">
      <c r="A46" s="177"/>
      <c r="B46" s="187"/>
      <c r="C46" s="188"/>
      <c r="D46" s="188"/>
      <c r="E46" s="188"/>
      <c r="F46" s="188"/>
      <c r="G46" s="188"/>
      <c r="H46" s="222"/>
      <c r="I46" s="188"/>
      <c r="J46" s="188"/>
      <c r="K46" s="188"/>
      <c r="L46" s="188"/>
      <c r="M46" s="188"/>
      <c r="N46" s="192"/>
      <c r="O46" s="192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/>
      <c r="B47" s="184" t="s">
        <v>152</v>
      </c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</row>
    <row r="48" spans="1:40" s="181" customFormat="1" ht="15.75" customHeight="1" x14ac:dyDescent="0.25">
      <c r="A48" s="177">
        <v>9</v>
      </c>
      <c r="B48" s="184" t="s">
        <v>153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 t="shared" ref="P48:AA48" si="22">P10+P14+P17+P21+P25+P33+P38+P45</f>
        <v>29.35</v>
      </c>
      <c r="Q48" s="186">
        <f t="shared" si="22"/>
        <v>31.67</v>
      </c>
      <c r="R48" s="186">
        <f t="shared" si="22"/>
        <v>34.769999999999996</v>
      </c>
      <c r="S48" s="186">
        <f t="shared" si="22"/>
        <v>38.769999999999996</v>
      </c>
      <c r="T48" s="186">
        <f t="shared" si="22"/>
        <v>39.769999999999996</v>
      </c>
      <c r="U48" s="186">
        <f t="shared" si="22"/>
        <v>40.769999999999996</v>
      </c>
      <c r="V48" s="186">
        <f t="shared" si="22"/>
        <v>41.769999999999996</v>
      </c>
      <c r="W48" s="186">
        <f t="shared" si="22"/>
        <v>42.769999999999996</v>
      </c>
      <c r="X48" s="186">
        <f t="shared" si="22"/>
        <v>43.769999999999996</v>
      </c>
      <c r="Y48" s="186">
        <f t="shared" si="22"/>
        <v>43.769999999999996</v>
      </c>
      <c r="Z48" s="186">
        <f t="shared" si="22"/>
        <v>44.769999999999996</v>
      </c>
      <c r="AA48" s="186">
        <f t="shared" si="22"/>
        <v>45.769999999999996</v>
      </c>
      <c r="AC48" s="186">
        <f t="shared" ref="AC48:AN48" si="23">AC10+AC14+AC17+AC21+AC25+AC33+AC38+AC45</f>
        <v>139.72256506203331</v>
      </c>
      <c r="AD48" s="186">
        <f t="shared" si="23"/>
        <v>142.512</v>
      </c>
      <c r="AE48" s="186">
        <f>AE10+AE14+AE17+AE21+AE25+AE33+AE38+AE45</f>
        <v>155.95400000000001</v>
      </c>
      <c r="AF48" s="186">
        <f t="shared" si="23"/>
        <v>171.145895</v>
      </c>
      <c r="AG48" s="186">
        <f t="shared" si="23"/>
        <v>176.22763552500001</v>
      </c>
      <c r="AH48" s="186">
        <f t="shared" si="23"/>
        <v>180.467217347375</v>
      </c>
      <c r="AI48" s="186">
        <f t="shared" si="23"/>
        <v>183.3006362606381</v>
      </c>
      <c r="AJ48" s="186">
        <f t="shared" si="23"/>
        <v>187.13488807933493</v>
      </c>
      <c r="AK48" s="186">
        <f t="shared" si="23"/>
        <v>189.96996863893827</v>
      </c>
      <c r="AL48" s="186">
        <f t="shared" si="23"/>
        <v>192.80587379574357</v>
      </c>
      <c r="AM48" s="186">
        <f t="shared" si="23"/>
        <v>196.64259942676483</v>
      </c>
      <c r="AN48" s="186">
        <f t="shared" si="23"/>
        <v>199.48014142963103</v>
      </c>
    </row>
    <row r="49" spans="1:40" s="181" customFormat="1" ht="15.75" customHeight="1" x14ac:dyDescent="0.25">
      <c r="A49" s="177">
        <v>10</v>
      </c>
      <c r="B49" s="184" t="s">
        <v>63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>'S-1_REQUIREMENT'!G25</f>
        <v>29.637019233260002</v>
      </c>
      <c r="Q49" s="186">
        <f>'S-1_REQUIREMENT'!H25</f>
        <v>32.156563481559999</v>
      </c>
      <c r="R49" s="186">
        <f>'S-1_REQUIREMENT'!I25</f>
        <v>35.229918550708277</v>
      </c>
      <c r="S49" s="186">
        <f>'S-1_REQUIREMENT'!J25</f>
        <v>38.822188022546733</v>
      </c>
      <c r="T49" s="186">
        <f>'S-1_REQUIREMENT'!K25</f>
        <v>40.160685179504604</v>
      </c>
      <c r="U49" s="186">
        <f>'S-1_REQUIREMENT'!L25</f>
        <v>41.03561438529745</v>
      </c>
      <c r="V49" s="186">
        <f>'S-1_REQUIREMENT'!M25</f>
        <v>41.797266774116821</v>
      </c>
      <c r="W49" s="186">
        <f>'S-1_REQUIREMENT'!N25</f>
        <v>42.572902387335382</v>
      </c>
      <c r="X49" s="186">
        <f>'S-1_REQUIREMENT'!O25</f>
        <v>43.289073813218913</v>
      </c>
      <c r="Y49" s="186">
        <f>'S-1_REQUIREMENT'!P25</f>
        <v>44.071863101262132</v>
      </c>
      <c r="Z49" s="186">
        <f>'S-1_REQUIREMENT'!Q25</f>
        <v>44.849036762460912</v>
      </c>
      <c r="AA49" s="186">
        <f>'S-1_REQUIREMENT'!R25</f>
        <v>45.617745718073493</v>
      </c>
      <c r="AC49" s="186">
        <f>'S-1_REQUIREMENT'!G39</f>
        <v>140.06833694598436</v>
      </c>
      <c r="AD49" s="186">
        <f>'S-1_REQUIREMENT'!H39</f>
        <v>142.90995945635879</v>
      </c>
      <c r="AE49" s="186">
        <f>'S-1_REQUIREMENT'!I39</f>
        <v>155.85118427105667</v>
      </c>
      <c r="AF49" s="186">
        <f>'S-1_REQUIREMENT'!J39</f>
        <v>170.97744393975177</v>
      </c>
      <c r="AG49" s="186">
        <f>'S-1_REQUIREMENT'!K39</f>
        <v>176.61356219888478</v>
      </c>
      <c r="AH49" s="186">
        <f>'S-1_REQUIREMENT'!L39</f>
        <v>180.2976973848163</v>
      </c>
      <c r="AI49" s="186">
        <f>'S-1_REQUIREMENT'!M39</f>
        <v>183.50484871376923</v>
      </c>
      <c r="AJ49" s="186">
        <f>'S-1_REQUIREMENT'!N39</f>
        <v>186.77088033689998</v>
      </c>
      <c r="AK49" s="186">
        <f>'S-1_REQUIREMENT'!O39</f>
        <v>189.78652129594798</v>
      </c>
      <c r="AL49" s="186">
        <f>'S-1_REQUIREMENT'!P39</f>
        <v>193.08267547637337</v>
      </c>
      <c r="AM49" s="186">
        <f>'S-1_REQUIREMENT'!Q39</f>
        <v>196.35518348255781</v>
      </c>
      <c r="AN49" s="186">
        <f>'S-1_REQUIREMENT'!R39</f>
        <v>199.59204846816152</v>
      </c>
    </row>
    <row r="50" spans="1:40" s="181" customFormat="1" ht="15.75" customHeight="1" x14ac:dyDescent="0.25">
      <c r="A50" s="177">
        <v>11</v>
      </c>
      <c r="B50" s="184" t="s">
        <v>154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>
        <f t="shared" ref="P50:AA50" si="24">P48-P49</f>
        <v>-0.28701923326000056</v>
      </c>
      <c r="Q50" s="186">
        <f t="shared" si="24"/>
        <v>-0.48656348155999751</v>
      </c>
      <c r="R50" s="186">
        <f t="shared" si="24"/>
        <v>-0.4599185507082808</v>
      </c>
      <c r="S50" s="186">
        <f t="shared" si="24"/>
        <v>-5.2188022546737045E-2</v>
      </c>
      <c r="T50" s="186">
        <f t="shared" si="24"/>
        <v>-0.39068517950460802</v>
      </c>
      <c r="U50" s="186">
        <f t="shared" si="24"/>
        <v>-0.26561438529745374</v>
      </c>
      <c r="V50" s="186">
        <f t="shared" si="24"/>
        <v>-2.7266774116824877E-2</v>
      </c>
      <c r="W50" s="186">
        <f t="shared" si="24"/>
        <v>0.19709761266461356</v>
      </c>
      <c r="X50" s="186">
        <f t="shared" si="24"/>
        <v>0.48092618678108323</v>
      </c>
      <c r="Y50" s="186">
        <f t="shared" si="24"/>
        <v>-0.30186310126213556</v>
      </c>
      <c r="Z50" s="186">
        <f t="shared" si="24"/>
        <v>-7.9036762460916066E-2</v>
      </c>
      <c r="AA50" s="186">
        <f t="shared" si="24"/>
        <v>0.1522542819265027</v>
      </c>
      <c r="AC50" s="186">
        <f t="shared" ref="AC50:AN50" si="25">AC48-AC49</f>
        <v>-0.34577188395104486</v>
      </c>
      <c r="AD50" s="186">
        <f t="shared" si="25"/>
        <v>-0.39795945635879093</v>
      </c>
      <c r="AE50" s="186">
        <f t="shared" si="25"/>
        <v>0.1028157289433409</v>
      </c>
      <c r="AF50" s="186">
        <f t="shared" si="25"/>
        <v>0.16845106024823053</v>
      </c>
      <c r="AG50" s="186">
        <f t="shared" si="25"/>
        <v>-0.38592667388476798</v>
      </c>
      <c r="AH50" s="186">
        <f t="shared" si="25"/>
        <v>0.16951996255869517</v>
      </c>
      <c r="AI50" s="186">
        <f t="shared" si="25"/>
        <v>-0.20421245313113445</v>
      </c>
      <c r="AJ50" s="186">
        <f t="shared" si="25"/>
        <v>0.36400774243494993</v>
      </c>
      <c r="AK50" s="186">
        <f t="shared" si="25"/>
        <v>0.18344734299029142</v>
      </c>
      <c r="AL50" s="186">
        <f t="shared" si="25"/>
        <v>-0.27680168062980215</v>
      </c>
      <c r="AM50" s="186">
        <f t="shared" si="25"/>
        <v>0.28741594420702654</v>
      </c>
      <c r="AN50" s="186">
        <f t="shared" si="25"/>
        <v>-0.11190703853048944</v>
      </c>
    </row>
    <row r="51" spans="1:40" s="181" customFormat="1" ht="15.75" customHeight="1" x14ac:dyDescent="0.25">
      <c r="A51" s="177">
        <v>12</v>
      </c>
      <c r="B51" s="187" t="s">
        <v>155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13</v>
      </c>
      <c r="B52" s="187" t="s">
        <v>156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</row>
    <row r="53" spans="1:40" s="181" customFormat="1" ht="15.75" customHeight="1" x14ac:dyDescent="0.25">
      <c r="A53" s="177">
        <v>14</v>
      </c>
      <c r="B53" s="187" t="s">
        <v>157</v>
      </c>
      <c r="C53" s="192"/>
      <c r="D53" s="192"/>
      <c r="E53" s="192"/>
      <c r="F53" s="192"/>
      <c r="G53" s="191"/>
      <c r="H53" s="191"/>
      <c r="I53" s="191"/>
      <c r="J53" s="191"/>
      <c r="K53" s="191"/>
      <c r="L53" s="191"/>
      <c r="M53" s="191"/>
      <c r="N53" s="191"/>
      <c r="O53" s="191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</row>
    <row r="54" spans="1:40" s="181" customFormat="1" ht="14.1" customHeight="1" x14ac:dyDescent="0.3">
      <c r="A54" s="193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</row>
    <row r="55" spans="1:40" s="181" customFormat="1" ht="13.8" x14ac:dyDescent="0.3">
      <c r="A55" s="196" t="s">
        <v>81</v>
      </c>
      <c r="B55" s="197" t="s">
        <v>82</v>
      </c>
      <c r="C55" s="193"/>
      <c r="D55" s="193"/>
      <c r="E55" s="198"/>
      <c r="F55" s="198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</row>
    <row r="56" spans="1:40" s="181" customFormat="1" ht="13.8" x14ac:dyDescent="0.3">
      <c r="A56" s="200" t="s">
        <v>83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57" spans="1:40" s="181" customFormat="1" ht="13.8" x14ac:dyDescent="0.3">
      <c r="A57" s="200" t="s">
        <v>83</v>
      </c>
      <c r="B57" s="188"/>
      <c r="C57" s="201"/>
      <c r="D57" s="193"/>
      <c r="E57" s="193"/>
      <c r="F57" s="193"/>
      <c r="G57" s="198"/>
      <c r="H57" s="198"/>
      <c r="I57" s="198"/>
      <c r="J57" s="198"/>
      <c r="K57" s="198"/>
      <c r="L57" s="198"/>
      <c r="M57" s="198"/>
      <c r="N57" s="198"/>
      <c r="O57" s="198"/>
      <c r="P57" s="199"/>
      <c r="Q57" s="199"/>
      <c r="R57" s="199"/>
      <c r="S57" s="199"/>
      <c r="T57" s="199"/>
      <c r="U57" s="199"/>
      <c r="V57" s="199"/>
      <c r="W57" s="199"/>
      <c r="X57" s="199"/>
    </row>
    <row r="67" spans="1:1" x14ac:dyDescent="0.3">
      <c r="A67" s="202"/>
    </row>
  </sheetData>
  <phoneticPr fontId="23" type="noConversion"/>
  <dataValidations count="4">
    <dataValidation operator="equal" allowBlank="1" showInputMessage="1" showErrorMessage="1" error="Data entry in this field is not allowed." sqref="AC48:AN48 AC10:AN10 AC14:AN14 AC17:AN17 AC21:AN21 AC25:AN25 AC33:AN33 AC38:AN38 AC51:AD52 P48:AA48 P49:AN50" xr:uid="{00000000-0002-0000-0200-000000000000}"/>
    <dataValidation operator="equal" allowBlank="1" showInputMessage="1" showErrorMessage="1" error="Data entry in this cell is not allowed." sqref="P33:AA33 P14:AA14 P25:AA25 P21:AA21 P17:AA17 P10:AA10 P38:AA38" xr:uid="{00000000-0002-0000-0200-000001000000}"/>
    <dataValidation type="decimal" allowBlank="1" showInputMessage="1" showErrorMessage="1" error="Pleae input value between -90.00 and 90.00" sqref="J11:J13 J15:J16 J34 J22:J24 J26:J32 J44:J46 J39:J42 J37 J18:J2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2:O24 K15:O16 K11:O13 K26:O32 L20 K39:O42 K44:O46 K34 M18:O20 L34:O37 K37 K18:K2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579120</xdr:colOff>
                    <xdr:row>19</xdr:row>
                    <xdr:rowOff>68580</xdr:rowOff>
                  </from>
                  <to>
                    <xdr:col>13</xdr:col>
                    <xdr:colOff>975360</xdr:colOff>
                    <xdr:row>19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579120</xdr:colOff>
                    <xdr:row>23</xdr:row>
                    <xdr:rowOff>68580</xdr:rowOff>
                  </from>
                  <to>
                    <xdr:col>13</xdr:col>
                    <xdr:colOff>975360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579120</xdr:colOff>
                    <xdr:row>31</xdr:row>
                    <xdr:rowOff>68580</xdr:rowOff>
                  </from>
                  <to>
                    <xdr:col>13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579120</xdr:colOff>
                    <xdr:row>36</xdr:row>
                    <xdr:rowOff>68580</xdr:rowOff>
                  </from>
                  <to>
                    <xdr:col>13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68580</xdr:rowOff>
                  </from>
                  <to>
                    <xdr:col>13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0</xdr:rowOff>
                  </from>
                  <to>
                    <xdr:col>13</xdr:col>
                    <xdr:colOff>975360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579120</xdr:colOff>
                    <xdr:row>43</xdr:row>
                    <xdr:rowOff>68580</xdr:rowOff>
                  </from>
                  <to>
                    <xdr:col>13</xdr:col>
                    <xdr:colOff>975360</xdr:colOff>
                    <xdr:row>43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579120</xdr:colOff>
                    <xdr:row>45</xdr:row>
                    <xdr:rowOff>68580</xdr:rowOff>
                  </from>
                  <to>
                    <xdr:col>13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579120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579120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579120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579120</xdr:colOff>
                    <xdr:row>19</xdr:row>
                    <xdr:rowOff>68580</xdr:rowOff>
                  </from>
                  <to>
                    <xdr:col>14</xdr:col>
                    <xdr:colOff>975360</xdr:colOff>
                    <xdr:row>19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579120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579120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579120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579120</xdr:colOff>
                    <xdr:row>23</xdr:row>
                    <xdr:rowOff>68580</xdr:rowOff>
                  </from>
                  <to>
                    <xdr:col>14</xdr:col>
                    <xdr:colOff>975360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579120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579120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579120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579120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579120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579120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579120</xdr:colOff>
                    <xdr:row>31</xdr:row>
                    <xdr:rowOff>68580</xdr:rowOff>
                  </from>
                  <to>
                    <xdr:col>14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579120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579120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579120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579120</xdr:colOff>
                    <xdr:row>36</xdr:row>
                    <xdr:rowOff>68580</xdr:rowOff>
                  </from>
                  <to>
                    <xdr:col>14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579120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579120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579120</xdr:colOff>
                    <xdr:row>41</xdr:row>
                    <xdr:rowOff>68580</xdr:rowOff>
                  </from>
                  <to>
                    <xdr:col>14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0</xdr:rowOff>
                  </from>
                  <to>
                    <xdr:col>14</xdr:col>
                    <xdr:colOff>975360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579120</xdr:colOff>
                    <xdr:row>43</xdr:row>
                    <xdr:rowOff>68580</xdr:rowOff>
                  </from>
                  <to>
                    <xdr:col>14</xdr:col>
                    <xdr:colOff>975360</xdr:colOff>
                    <xdr:row>43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579120</xdr:colOff>
                    <xdr:row>45</xdr:row>
                    <xdr:rowOff>68580</xdr:rowOff>
                  </from>
                  <to>
                    <xdr:col>14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I39:I42 I22:I24 I26:I32 I44:I46 I20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G26:G32 G22:G24 G44:G45 G15:G16 G18:G20 G11:G13 G34:G37 G39:G42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4" zoomScale="90" zoomScaleNormal="90" workbookViewId="0">
      <selection activeCell="A9" sqref="A9"/>
    </sheetView>
  </sheetViews>
  <sheetFormatPr defaultColWidth="9" defaultRowHeight="15" x14ac:dyDescent="0.3"/>
  <cols>
    <col min="1" max="1" width="51.8984375" style="221" customWidth="1"/>
    <col min="2" max="2" width="17.19921875" style="221" customWidth="1"/>
    <col min="3" max="4" width="16.3984375" style="221" customWidth="1"/>
    <col min="5" max="5" width="17.5" style="149" customWidth="1"/>
    <col min="6" max="6" width="51.8984375" style="149" customWidth="1"/>
    <col min="7" max="8" width="16.3984375" style="149" customWidth="1"/>
    <col min="9" max="9" width="16.3984375" style="205" customWidth="1"/>
    <col min="10" max="11" width="16.3984375" style="149" customWidth="1"/>
    <col min="12" max="12" width="17.09765625" style="149" customWidth="1"/>
    <col min="13" max="13" width="17.19921875" style="149" customWidth="1"/>
    <col min="14" max="14" width="16.3984375" style="149" customWidth="1"/>
    <col min="15" max="15" width="17.09765625" style="149" customWidth="1"/>
    <col min="16" max="16" width="17.19921875" style="149" customWidth="1"/>
    <col min="17" max="17" width="16.3984375" style="149" customWidth="1"/>
    <col min="18" max="18" width="17.09765625" style="149" customWidth="1"/>
    <col min="19" max="19" width="17.19921875" style="149" customWidth="1"/>
    <col min="20" max="20" width="16.3984375" style="149" customWidth="1"/>
    <col min="21" max="21" width="17.09765625" style="149" customWidth="1"/>
    <col min="22" max="22" width="17.19921875" style="149" customWidth="1"/>
    <col min="23" max="23" width="16.3984375" style="149" customWidth="1"/>
    <col min="24" max="24" width="17.09765625" style="149" customWidth="1"/>
    <col min="25" max="25" width="17.19921875" style="149" customWidth="1"/>
    <col min="26" max="26" width="16.3984375" style="149" customWidth="1"/>
    <col min="27" max="27" width="17.09765625" style="149" customWidth="1"/>
    <col min="28" max="28" width="17.19921875" style="149" customWidth="1"/>
    <col min="29" max="29" width="16.3984375" style="149" customWidth="1"/>
    <col min="30" max="30" width="17.09765625" style="149" customWidth="1"/>
    <col min="31" max="31" width="17.19921875" style="149" customWidth="1"/>
    <col min="32" max="32" width="16.3984375" style="149" customWidth="1"/>
    <col min="33" max="33" width="17.09765625" style="149" customWidth="1"/>
    <col min="34" max="34" width="17.19921875" style="149" customWidth="1"/>
    <col min="35" max="35" width="16.3984375" style="149" customWidth="1"/>
    <col min="36" max="36" width="17.09765625" style="149" customWidth="1"/>
    <col min="37" max="37" width="17.19921875" style="149" customWidth="1"/>
    <col min="38" max="38" width="16.3984375" style="149" customWidth="1"/>
    <col min="39" max="39" width="17.09765625" style="149" customWidth="1"/>
    <col min="40" max="40" width="17.19921875" style="149" customWidth="1"/>
    <col min="41" max="41" width="16.3984375" style="149" customWidth="1"/>
    <col min="42" max="42" width="17.09765625" style="149" customWidth="1"/>
    <col min="43" max="43" width="17.19921875" style="149" customWidth="1"/>
    <col min="44" max="44" width="16.3984375" style="149" customWidth="1"/>
    <col min="45" max="45" width="17.09765625" style="149" customWidth="1"/>
    <col min="46" max="46" width="17.19921875" style="149" customWidth="1"/>
    <col min="47" max="47" width="16.3984375" style="149" customWidth="1"/>
    <col min="48" max="48" width="17.09765625" style="149" customWidth="1"/>
    <col min="49" max="49" width="17.19921875" style="149" customWidth="1"/>
    <col min="50" max="50" width="16.3984375" style="149" customWidth="1"/>
    <col min="51" max="51" width="17.09765625" style="149" customWidth="1"/>
    <col min="52" max="52" width="17.19921875" style="149" customWidth="1"/>
    <col min="53" max="53" width="16.3984375" style="149" customWidth="1"/>
    <col min="54" max="54" width="17.09765625" style="149" customWidth="1"/>
    <col min="55" max="55" width="17.19921875" style="149" customWidth="1"/>
    <col min="56" max="56" width="16.3984375" style="149" customWidth="1"/>
    <col min="57" max="57" width="17.09765625" style="149" customWidth="1"/>
    <col min="58" max="58" width="17.19921875" style="149" customWidth="1"/>
    <col min="59" max="59" width="16.3984375" style="149" customWidth="1"/>
    <col min="60" max="60" width="17.09765625" style="149" customWidth="1"/>
    <col min="61" max="61" width="17.19921875" style="149" customWidth="1"/>
    <col min="62" max="62" width="16.3984375" style="149" customWidth="1"/>
    <col min="63" max="63" width="17.09765625" style="149" customWidth="1"/>
    <col min="64" max="64" width="17.19921875" style="149" customWidth="1"/>
    <col min="65" max="65" width="16.3984375" style="149" customWidth="1"/>
    <col min="66" max="66" width="17.09765625" style="149" customWidth="1"/>
    <col min="67" max="67" width="17.19921875" style="149" customWidth="1"/>
    <col min="68" max="68" width="16.3984375" style="149" customWidth="1"/>
    <col min="69" max="69" width="17.09765625" style="149" customWidth="1"/>
    <col min="70" max="70" width="17.19921875" style="149" customWidth="1"/>
    <col min="71" max="71" width="16.3984375" style="149" customWidth="1"/>
    <col min="72" max="72" width="17.09765625" style="149" customWidth="1"/>
    <col min="73" max="73" width="17.19921875" style="149" customWidth="1"/>
    <col min="74" max="74" width="16.3984375" style="149" customWidth="1"/>
    <col min="75" max="75" width="17.09765625" style="149" customWidth="1"/>
    <col min="76" max="76" width="17.19921875" style="149" customWidth="1"/>
    <col min="77" max="77" width="16.3984375" style="149" customWidth="1"/>
    <col min="78" max="78" width="17.09765625" style="149" customWidth="1"/>
    <col min="79" max="79" width="17.19921875" style="149" customWidth="1"/>
    <col min="80" max="80" width="16.3984375" style="149" customWidth="1"/>
    <col min="81" max="81" width="17.09765625" style="149" customWidth="1"/>
    <col min="82" max="82" width="17.19921875" style="149" customWidth="1"/>
    <col min="83" max="83" width="16.3984375" style="149" customWidth="1"/>
    <col min="84" max="84" width="17.09765625" style="149" customWidth="1"/>
    <col min="85" max="85" width="17.19921875" style="149" customWidth="1"/>
    <col min="86" max="86" width="16.3984375" style="149" customWidth="1"/>
    <col min="87" max="87" width="17.09765625" style="149" customWidth="1"/>
    <col min="88" max="88" width="17.19921875" style="149" customWidth="1"/>
    <col min="89" max="89" width="16.3984375" style="149" customWidth="1"/>
    <col min="90" max="90" width="17.09765625" style="149" customWidth="1"/>
    <col min="91" max="91" width="17.19921875" style="149" customWidth="1"/>
    <col min="92" max="92" width="16.3984375" style="149" customWidth="1"/>
    <col min="93" max="93" width="17.09765625" style="149" customWidth="1"/>
    <col min="94" max="94" width="17.19921875" style="149" customWidth="1"/>
    <col min="95" max="95" width="16.3984375" style="149" customWidth="1"/>
    <col min="96" max="96" width="17.09765625" style="149" customWidth="1"/>
    <col min="97" max="97" width="17.19921875" style="149" customWidth="1"/>
    <col min="98" max="98" width="16.3984375" style="149" customWidth="1"/>
    <col min="99" max="99" width="17.09765625" style="149" customWidth="1"/>
    <col min="100" max="100" width="17.19921875" style="149" customWidth="1"/>
    <col min="101" max="101" width="16.3984375" style="149" customWidth="1"/>
    <col min="102" max="102" width="17.09765625" style="149" customWidth="1"/>
    <col min="103" max="103" width="17.19921875" style="149" customWidth="1"/>
    <col min="104" max="104" width="16.3984375" style="149" customWidth="1"/>
    <col min="105" max="105" width="17.09765625" style="149" customWidth="1"/>
    <col min="106" max="106" width="17.19921875" style="149" customWidth="1"/>
    <col min="107" max="107" width="16.3984375" style="149" customWidth="1"/>
    <col min="108" max="108" width="17.09765625" style="149" customWidth="1"/>
    <col min="109" max="109" width="17.19921875" style="149" customWidth="1"/>
    <col min="110" max="110" width="16.3984375" style="149" customWidth="1"/>
    <col min="111" max="111" width="17.09765625" style="149" customWidth="1"/>
    <col min="112" max="112" width="17.19921875" style="149" customWidth="1"/>
    <col min="113" max="113" width="16.3984375" style="149" customWidth="1"/>
    <col min="114" max="114" width="17.09765625" style="149" customWidth="1"/>
    <col min="115" max="115" width="17.19921875" style="149" customWidth="1"/>
    <col min="116" max="116" width="16.3984375" style="149" customWidth="1"/>
    <col min="117" max="117" width="17.09765625" style="149" customWidth="1"/>
    <col min="118" max="118" width="17.19921875" style="149" customWidth="1"/>
    <col min="119" max="119" width="16.3984375" style="149" customWidth="1"/>
    <col min="120" max="120" width="17.09765625" style="149" customWidth="1"/>
    <col min="121" max="121" width="17.19921875" style="149" customWidth="1"/>
    <col min="122" max="122" width="16.3984375" style="149" customWidth="1"/>
    <col min="123" max="123" width="17.09765625" style="149" customWidth="1"/>
    <col min="124" max="124" width="17.19921875" style="149" customWidth="1"/>
    <col min="125" max="125" width="16.3984375" style="149" customWidth="1"/>
    <col min="126" max="126" width="17.09765625" style="149" customWidth="1"/>
    <col min="127" max="127" width="17.19921875" style="149" customWidth="1"/>
    <col min="128" max="128" width="16.3984375" style="149" customWidth="1"/>
    <col min="129" max="129" width="17.09765625" style="149" customWidth="1"/>
    <col min="130" max="130" width="17.19921875" style="149" customWidth="1"/>
    <col min="131" max="131" width="16.3984375" style="149" customWidth="1"/>
    <col min="132" max="132" width="17.09765625" style="149" customWidth="1"/>
    <col min="133" max="133" width="17.19921875" style="149" customWidth="1"/>
    <col min="134" max="134" width="16.3984375" style="149" customWidth="1"/>
    <col min="135" max="135" width="17.09765625" style="149" customWidth="1"/>
    <col min="136" max="136" width="17.19921875" style="149" customWidth="1"/>
    <col min="137" max="137" width="16.3984375" style="149" customWidth="1"/>
    <col min="138" max="138" width="17.09765625" style="149" customWidth="1"/>
    <col min="139" max="139" width="17.19921875" style="149" customWidth="1"/>
    <col min="140" max="140" width="16.3984375" style="149" customWidth="1"/>
    <col min="141" max="141" width="17.09765625" style="149" customWidth="1"/>
    <col min="142" max="142" width="17.19921875" style="149" customWidth="1"/>
    <col min="143" max="143" width="16.3984375" style="149" customWidth="1"/>
    <col min="144" max="144" width="17.09765625" style="149" customWidth="1"/>
    <col min="145" max="145" width="17.19921875" style="149" customWidth="1"/>
    <col min="146" max="146" width="16.3984375" style="149" customWidth="1"/>
    <col min="147" max="147" width="17.09765625" style="149" customWidth="1"/>
    <col min="148" max="148" width="17.19921875" style="149" customWidth="1"/>
    <col min="149" max="149" width="16.3984375" style="149" customWidth="1"/>
    <col min="150" max="150" width="17.09765625" style="149" customWidth="1"/>
    <col min="151" max="151" width="17.19921875" style="149" customWidth="1"/>
    <col min="152" max="152" width="16.3984375" style="149" customWidth="1"/>
    <col min="153" max="153" width="17.09765625" style="149" customWidth="1"/>
    <col min="154" max="154" width="17.19921875" style="149" customWidth="1"/>
    <col min="155" max="155" width="16.3984375" style="149" customWidth="1"/>
    <col min="156" max="156" width="17.09765625" style="149" customWidth="1"/>
    <col min="157" max="157" width="17.19921875" style="149" customWidth="1"/>
    <col min="158" max="158" width="16.3984375" style="149" customWidth="1"/>
    <col min="159" max="159" width="17.09765625" style="149" customWidth="1"/>
    <col min="160" max="160" width="17.19921875" style="149" customWidth="1"/>
    <col min="161" max="161" width="16.3984375" style="149" customWidth="1"/>
    <col min="162" max="162" width="17.09765625" style="149" customWidth="1"/>
    <col min="163" max="163" width="17.19921875" style="149" customWidth="1"/>
    <col min="164" max="164" width="16.3984375" style="149" customWidth="1"/>
    <col min="165" max="165" width="17.09765625" style="149" customWidth="1"/>
    <col min="166" max="166" width="17.19921875" style="149" customWidth="1"/>
    <col min="167" max="167" width="16.3984375" style="149" customWidth="1"/>
    <col min="168" max="168" width="17.09765625" style="149" customWidth="1"/>
    <col min="169" max="169" width="17.19921875" style="149" customWidth="1"/>
    <col min="170" max="170" width="16.3984375" style="149" customWidth="1"/>
    <col min="171" max="171" width="17.09765625" style="149" customWidth="1"/>
    <col min="172" max="172" width="17.19921875" style="149" customWidth="1"/>
    <col min="173" max="173" width="16.3984375" style="149" customWidth="1"/>
    <col min="174" max="174" width="17.09765625" style="149" customWidth="1"/>
    <col min="175" max="175" width="17.19921875" style="149" customWidth="1"/>
    <col min="176" max="176" width="16.3984375" style="149" customWidth="1"/>
    <col min="177" max="177" width="17.09765625" style="149" customWidth="1"/>
    <col min="178" max="178" width="17.19921875" style="149" customWidth="1"/>
    <col min="179" max="179" width="16.3984375" style="149" customWidth="1"/>
    <col min="180" max="180" width="17.09765625" style="149" customWidth="1"/>
    <col min="181" max="181" width="17.19921875" style="149" customWidth="1"/>
    <col min="182" max="182" width="16.3984375" style="149" customWidth="1"/>
    <col min="183" max="183" width="17.09765625" style="149" customWidth="1"/>
    <col min="184" max="184" width="17.19921875" style="149" customWidth="1"/>
    <col min="185" max="185" width="16.3984375" style="149" customWidth="1"/>
    <col min="186" max="186" width="17.09765625" style="149" customWidth="1"/>
    <col min="187" max="187" width="17.19921875" style="149" customWidth="1"/>
    <col min="188" max="188" width="16.3984375" style="149" customWidth="1"/>
    <col min="189" max="189" width="17.09765625" style="149" customWidth="1"/>
    <col min="190" max="190" width="17.19921875" style="149" customWidth="1"/>
    <col min="191" max="191" width="16.3984375" style="149" customWidth="1"/>
    <col min="192" max="192" width="17.09765625" style="149" customWidth="1"/>
    <col min="193" max="193" width="17.19921875" style="149" customWidth="1"/>
    <col min="194" max="194" width="16.3984375" style="149" customWidth="1"/>
    <col min="195" max="195" width="17.09765625" style="149" customWidth="1"/>
    <col min="196" max="196" width="17.19921875" style="149" customWidth="1"/>
    <col min="197" max="197" width="16.3984375" style="149" customWidth="1"/>
    <col min="198" max="198" width="17.09765625" style="149" customWidth="1"/>
    <col min="199" max="199" width="17.19921875" style="149" customWidth="1"/>
    <col min="200" max="200" width="16.3984375" style="149" customWidth="1"/>
    <col min="201" max="201" width="17.09765625" style="149" customWidth="1"/>
    <col min="202" max="202" width="17.19921875" style="149" customWidth="1"/>
    <col min="203" max="203" width="16.3984375" style="149" customWidth="1"/>
    <col min="204" max="204" width="17.09765625" style="149" customWidth="1"/>
    <col min="205" max="205" width="17.19921875" style="149" customWidth="1"/>
    <col min="206" max="206" width="16.3984375" style="149" customWidth="1"/>
    <col min="207" max="207" width="17.09765625" style="149" customWidth="1"/>
    <col min="208" max="208" width="17.19921875" style="149" customWidth="1"/>
    <col min="209" max="209" width="16.3984375" style="149" customWidth="1"/>
    <col min="210" max="210" width="17.09765625" style="149" customWidth="1"/>
    <col min="211" max="211" width="17.19921875" style="149" customWidth="1"/>
    <col min="212" max="212" width="16.3984375" style="149" customWidth="1"/>
    <col min="213" max="213" width="17.09765625" style="149" customWidth="1"/>
    <col min="214" max="214" width="17.19921875" style="149" customWidth="1"/>
    <col min="215" max="215" width="16.3984375" style="149" customWidth="1"/>
    <col min="216" max="216" width="17.09765625" style="149" customWidth="1"/>
    <col min="217" max="217" width="17.19921875" style="149" customWidth="1"/>
    <col min="218" max="218" width="16.3984375" style="149" customWidth="1"/>
    <col min="219" max="219" width="17.09765625" style="149" customWidth="1"/>
    <col min="220" max="220" width="17.19921875" style="149" customWidth="1"/>
    <col min="221" max="221" width="16.3984375" style="149" customWidth="1"/>
    <col min="222" max="222" width="17.09765625" style="149" customWidth="1"/>
    <col min="223" max="223" width="17.19921875" style="149" customWidth="1"/>
    <col min="224" max="224" width="16.3984375" style="149" customWidth="1"/>
    <col min="225" max="225" width="17.09765625" style="149" customWidth="1"/>
    <col min="226" max="226" width="17.19921875" style="149" customWidth="1"/>
    <col min="227" max="227" width="16.3984375" style="149" customWidth="1"/>
    <col min="228" max="228" width="17.09765625" style="149" customWidth="1"/>
    <col min="229" max="229" width="17.19921875" style="149" customWidth="1"/>
    <col min="230" max="230" width="16.3984375" style="149" customWidth="1"/>
    <col min="231" max="231" width="17.09765625" style="149" customWidth="1"/>
    <col min="232" max="232" width="17.19921875" style="149" customWidth="1"/>
    <col min="233" max="233" width="16.3984375" style="149" customWidth="1"/>
    <col min="234" max="234" width="17.09765625" style="149" customWidth="1"/>
    <col min="235" max="235" width="17.19921875" style="149" customWidth="1"/>
    <col min="236" max="236" width="16.3984375" style="149" customWidth="1"/>
    <col min="237" max="237" width="17.09765625" style="149" customWidth="1"/>
    <col min="238" max="238" width="17.19921875" style="149" customWidth="1"/>
    <col min="239" max="239" width="16.3984375" style="149" customWidth="1"/>
    <col min="240" max="240" width="17.09765625" style="149" customWidth="1"/>
    <col min="241" max="241" width="17.19921875" style="149" customWidth="1"/>
    <col min="242" max="242" width="16.3984375" style="149" customWidth="1"/>
    <col min="243" max="243" width="17.09765625" style="149" customWidth="1"/>
    <col min="244" max="244" width="17.19921875" style="149" customWidth="1"/>
    <col min="245" max="245" width="16.3984375" style="149" customWidth="1"/>
    <col min="246" max="246" width="17.09765625" style="149" customWidth="1"/>
    <col min="247" max="247" width="17.19921875" style="149" customWidth="1"/>
    <col min="248" max="248" width="16.3984375" style="149" customWidth="1"/>
    <col min="249" max="249" width="17.09765625" style="149" customWidth="1"/>
    <col min="250" max="250" width="17.19921875" style="149" customWidth="1"/>
    <col min="251" max="251" width="16.3984375" style="149" customWidth="1"/>
    <col min="252" max="252" width="17.09765625" style="149" customWidth="1"/>
    <col min="253" max="253" width="17.19921875" style="149" customWidth="1"/>
    <col min="254" max="254" width="16.3984375" style="149" customWidth="1"/>
    <col min="255" max="255" width="17.09765625" style="149" customWidth="1"/>
    <col min="256" max="256" width="17.19921875" style="149" customWidth="1"/>
    <col min="257" max="257" width="16.3984375" style="149" customWidth="1"/>
    <col min="258" max="258" width="17.09765625" style="149" customWidth="1"/>
    <col min="259" max="259" width="17.19921875" style="149" customWidth="1"/>
    <col min="260" max="260" width="16.3984375" style="149" customWidth="1"/>
    <col min="261" max="261" width="17.09765625" style="149" customWidth="1"/>
    <col min="262" max="262" width="17.19921875" style="149" customWidth="1"/>
    <col min="263" max="263" width="16.3984375" style="149" customWidth="1"/>
    <col min="264" max="264" width="17.09765625" style="149" customWidth="1"/>
    <col min="265" max="265" width="17.19921875" style="149" customWidth="1"/>
    <col min="266" max="266" width="16.3984375" style="149" customWidth="1"/>
    <col min="267" max="267" width="17.09765625" style="149" customWidth="1"/>
    <col min="268" max="268" width="17.19921875" style="149" customWidth="1"/>
    <col min="269" max="269" width="16.3984375" style="149" customWidth="1"/>
    <col min="270" max="270" width="17.09765625" style="149" customWidth="1"/>
    <col min="271" max="271" width="17.19921875" style="149" customWidth="1"/>
    <col min="272" max="272" width="16.3984375" style="149" customWidth="1"/>
    <col min="273" max="273" width="17.09765625" style="149" customWidth="1"/>
    <col min="274" max="274" width="17.19921875" style="149" customWidth="1"/>
    <col min="275" max="275" width="16.3984375" style="149" customWidth="1"/>
    <col min="276" max="276" width="17.09765625" style="149" customWidth="1"/>
    <col min="277" max="277" width="17.19921875" style="149" customWidth="1"/>
    <col min="278" max="278" width="16.3984375" style="149" customWidth="1"/>
    <col min="279" max="279" width="17.09765625" style="149" customWidth="1"/>
    <col min="280" max="280" width="17.19921875" style="149" customWidth="1"/>
    <col min="281" max="281" width="16.3984375" style="149" customWidth="1"/>
    <col min="282" max="282" width="17.09765625" style="149" customWidth="1"/>
    <col min="283" max="283" width="17.19921875" style="149" customWidth="1"/>
    <col min="284" max="284" width="16.3984375" style="149" customWidth="1"/>
    <col min="285" max="285" width="17.09765625" style="149" customWidth="1"/>
    <col min="286" max="286" width="17.19921875" style="149" customWidth="1"/>
    <col min="287" max="287" width="16.3984375" style="149" customWidth="1"/>
    <col min="288" max="288" width="17.09765625" style="149" customWidth="1"/>
    <col min="289" max="289" width="17.19921875" style="149" customWidth="1"/>
    <col min="290" max="290" width="16.3984375" style="149" customWidth="1"/>
    <col min="291" max="291" width="17.09765625" style="149" customWidth="1"/>
    <col min="292" max="292" width="17.19921875" style="149" customWidth="1"/>
    <col min="293" max="293" width="16.3984375" style="149" customWidth="1"/>
    <col min="294" max="294" width="17.09765625" style="149" customWidth="1"/>
    <col min="295" max="295" width="17.19921875" style="149" customWidth="1"/>
    <col min="296" max="296" width="16.3984375" style="149" customWidth="1"/>
    <col min="297" max="297" width="17.09765625" style="149" customWidth="1"/>
    <col min="298" max="298" width="17.19921875" style="149" customWidth="1"/>
    <col min="299" max="299" width="16.3984375" style="149" customWidth="1"/>
    <col min="300" max="300" width="17.09765625" style="149" customWidth="1"/>
    <col min="301" max="301" width="17.19921875" style="149" customWidth="1"/>
    <col min="302" max="302" width="16.3984375" style="149" customWidth="1"/>
    <col min="303" max="303" width="17.09765625" style="149" customWidth="1"/>
    <col min="304" max="304" width="17.19921875" style="149" customWidth="1"/>
    <col min="305" max="305" width="16.3984375" style="149" customWidth="1"/>
    <col min="306" max="306" width="17.09765625" style="149" customWidth="1"/>
    <col min="307" max="307" width="17.19921875" style="149" customWidth="1"/>
    <col min="308" max="308" width="16.3984375" style="149" customWidth="1"/>
    <col min="309" max="309" width="17.09765625" style="149" customWidth="1"/>
    <col min="310" max="310" width="17.19921875" style="149" customWidth="1"/>
    <col min="311" max="311" width="16.3984375" style="149" customWidth="1"/>
    <col min="312" max="312" width="17.09765625" style="149" customWidth="1"/>
    <col min="313" max="313" width="17.19921875" style="149" customWidth="1"/>
    <col min="314" max="314" width="16.3984375" style="149" customWidth="1"/>
    <col min="315" max="315" width="17.09765625" style="149" customWidth="1"/>
    <col min="316" max="316" width="17.19921875" style="149" customWidth="1"/>
    <col min="317" max="317" width="16.3984375" style="149" customWidth="1"/>
    <col min="318" max="318" width="17.09765625" style="149" customWidth="1"/>
    <col min="319" max="319" width="17.19921875" style="149" customWidth="1"/>
    <col min="320" max="320" width="16.3984375" style="149" customWidth="1"/>
    <col min="321" max="321" width="17.09765625" style="149" customWidth="1"/>
    <col min="322" max="322" width="17.19921875" style="149" customWidth="1"/>
    <col min="323" max="323" width="16.3984375" style="149" customWidth="1"/>
    <col min="324" max="324" width="17.09765625" style="149" customWidth="1"/>
    <col min="325" max="325" width="17.19921875" style="149" customWidth="1"/>
    <col min="326" max="326" width="16.3984375" style="149" customWidth="1"/>
    <col min="327" max="327" width="17.09765625" style="149" customWidth="1"/>
    <col min="328" max="328" width="17.19921875" style="149" customWidth="1"/>
    <col min="329" max="329" width="16.3984375" style="149" customWidth="1"/>
    <col min="330" max="330" width="17.09765625" style="149" customWidth="1"/>
    <col min="331" max="331" width="17.19921875" style="149" customWidth="1"/>
    <col min="332" max="332" width="16.3984375" style="149" customWidth="1"/>
    <col min="333" max="333" width="17.09765625" style="149" customWidth="1"/>
    <col min="334" max="334" width="17.19921875" style="149" customWidth="1"/>
    <col min="335" max="335" width="16.3984375" style="149" customWidth="1"/>
    <col min="336" max="336" width="17.09765625" style="149" customWidth="1"/>
    <col min="337" max="337" width="17.19921875" style="149" customWidth="1"/>
    <col min="338" max="338" width="16.3984375" style="149" customWidth="1"/>
    <col min="339" max="339" width="17.09765625" style="149" customWidth="1"/>
    <col min="340" max="340" width="17.19921875" style="149" customWidth="1"/>
    <col min="341" max="341" width="16.3984375" style="149" customWidth="1"/>
    <col min="342" max="342" width="17.09765625" style="149" customWidth="1"/>
    <col min="343" max="343" width="17.19921875" style="149" customWidth="1"/>
    <col min="344" max="344" width="16.3984375" style="149" customWidth="1"/>
    <col min="345" max="345" width="17.09765625" style="149" customWidth="1"/>
    <col min="346" max="346" width="17.19921875" style="149" customWidth="1"/>
    <col min="347" max="347" width="16.3984375" style="149" customWidth="1"/>
    <col min="348" max="348" width="17.09765625" style="149" customWidth="1"/>
    <col min="349" max="349" width="17.19921875" style="149" customWidth="1"/>
    <col min="350" max="350" width="16.3984375" style="149" customWidth="1"/>
    <col min="351" max="351" width="17.09765625" style="149" customWidth="1"/>
    <col min="352" max="352" width="17.19921875" style="149" customWidth="1"/>
    <col min="353" max="353" width="16.3984375" style="149" customWidth="1"/>
    <col min="354" max="354" width="17.09765625" style="149" customWidth="1"/>
    <col min="355" max="355" width="17.19921875" style="149" customWidth="1"/>
    <col min="356" max="356" width="16.3984375" style="149" customWidth="1"/>
    <col min="357" max="357" width="17.09765625" style="149" customWidth="1"/>
    <col min="358" max="358" width="17.19921875" style="149" customWidth="1"/>
    <col min="359" max="359" width="16.3984375" style="149" customWidth="1"/>
    <col min="360" max="360" width="17.09765625" style="149" customWidth="1"/>
    <col min="361" max="361" width="17.19921875" style="149" customWidth="1"/>
    <col min="362" max="362" width="16.3984375" style="149" customWidth="1"/>
    <col min="363" max="363" width="17.09765625" style="149" customWidth="1"/>
    <col min="364" max="364" width="17.19921875" style="149" customWidth="1"/>
    <col min="365" max="365" width="16.3984375" style="149" customWidth="1"/>
    <col min="366" max="366" width="17.09765625" style="149" customWidth="1"/>
    <col min="367" max="367" width="17.19921875" style="149" customWidth="1"/>
    <col min="368" max="368" width="16.3984375" style="149" customWidth="1"/>
    <col min="369" max="369" width="17.09765625" style="149" customWidth="1"/>
    <col min="370" max="370" width="17.19921875" style="149" customWidth="1"/>
    <col min="371" max="371" width="16.3984375" style="149" customWidth="1"/>
    <col min="372" max="372" width="17.09765625" style="149" customWidth="1"/>
    <col min="373" max="373" width="17.19921875" style="149" customWidth="1"/>
    <col min="374" max="374" width="16.3984375" style="149" customWidth="1"/>
    <col min="375" max="375" width="17.09765625" style="149" customWidth="1"/>
    <col min="376" max="376" width="17.19921875" style="149" customWidth="1"/>
    <col min="377" max="377" width="16.3984375" style="149" customWidth="1"/>
    <col min="378" max="378" width="17.09765625" style="149" customWidth="1"/>
    <col min="379" max="379" width="17.19921875" style="149" customWidth="1"/>
    <col min="380" max="380" width="16.3984375" style="149" customWidth="1"/>
    <col min="381" max="381" width="17.09765625" style="149" customWidth="1"/>
    <col min="382" max="382" width="17.19921875" style="149" customWidth="1"/>
    <col min="383" max="383" width="16.3984375" style="149" customWidth="1"/>
    <col min="384" max="384" width="17.09765625" style="149" customWidth="1"/>
    <col min="385" max="385" width="17.19921875" style="149" customWidth="1"/>
    <col min="386" max="386" width="16.3984375" style="149" customWidth="1"/>
    <col min="387" max="387" width="17.09765625" style="149" customWidth="1"/>
    <col min="388" max="388" width="17.19921875" style="149" customWidth="1"/>
    <col min="389" max="389" width="16.3984375" style="149" customWidth="1"/>
    <col min="390" max="390" width="17.09765625" style="149" customWidth="1"/>
    <col min="391" max="391" width="17.19921875" style="149" customWidth="1"/>
    <col min="392" max="392" width="16.3984375" style="149" customWidth="1"/>
    <col min="393" max="393" width="17.09765625" style="149" customWidth="1"/>
    <col min="394" max="394" width="17.19921875" style="149" customWidth="1"/>
    <col min="395" max="395" width="16.3984375" style="149" customWidth="1"/>
    <col min="396" max="396" width="17.09765625" style="149" customWidth="1"/>
    <col min="397" max="397" width="17.19921875" style="149" customWidth="1"/>
    <col min="398" max="398" width="16.3984375" style="149" customWidth="1"/>
    <col min="399" max="399" width="17.09765625" style="149" customWidth="1"/>
    <col min="400" max="400" width="17.19921875" style="149" customWidth="1"/>
    <col min="401" max="401" width="16.3984375" style="149" customWidth="1"/>
    <col min="402" max="402" width="17.09765625" style="149" customWidth="1"/>
    <col min="403" max="403" width="17.19921875" style="149" customWidth="1"/>
    <col min="404" max="404" width="16.3984375" style="149" customWidth="1"/>
    <col min="405" max="405" width="17.09765625" style="149" customWidth="1"/>
    <col min="406" max="406" width="17.19921875" style="149" customWidth="1"/>
    <col min="407" max="407" width="16.3984375" style="149" customWidth="1"/>
    <col min="408" max="408" width="17.09765625" style="149" customWidth="1"/>
    <col min="409" max="409" width="17.19921875" style="149" customWidth="1"/>
    <col min="410" max="410" width="16.3984375" style="149" customWidth="1"/>
    <col min="411" max="411" width="17.09765625" style="149" customWidth="1"/>
    <col min="412" max="412" width="17.19921875" style="149" customWidth="1"/>
    <col min="413" max="413" width="16.3984375" style="149" customWidth="1"/>
    <col min="414" max="414" width="17.09765625" style="149" customWidth="1"/>
    <col min="415" max="415" width="17.19921875" style="149" customWidth="1"/>
    <col min="416" max="416" width="16.3984375" style="149" customWidth="1"/>
    <col min="417" max="417" width="17.09765625" style="149" customWidth="1"/>
    <col min="418" max="418" width="17.19921875" style="149" customWidth="1"/>
    <col min="419" max="419" width="16.3984375" style="149" customWidth="1"/>
    <col min="420" max="420" width="17.09765625" style="149" customWidth="1"/>
    <col min="421" max="421" width="17.19921875" style="149" customWidth="1"/>
    <col min="422" max="422" width="16.3984375" style="149" customWidth="1"/>
    <col min="423" max="423" width="17.09765625" style="149" customWidth="1"/>
    <col min="424" max="424" width="17.19921875" style="149" customWidth="1"/>
    <col min="425" max="425" width="16.3984375" style="149" customWidth="1"/>
    <col min="426" max="426" width="17.09765625" style="149" customWidth="1"/>
    <col min="427" max="427" width="17.19921875" style="149" customWidth="1"/>
    <col min="428" max="428" width="16.3984375" style="149" customWidth="1"/>
    <col min="429" max="429" width="17.09765625" style="149" customWidth="1"/>
    <col min="430" max="430" width="17.19921875" style="149" customWidth="1"/>
    <col min="431" max="431" width="16.3984375" style="149" customWidth="1"/>
    <col min="432" max="432" width="17.09765625" style="149" customWidth="1"/>
    <col min="433" max="433" width="17.19921875" style="149" customWidth="1"/>
    <col min="434" max="434" width="16.3984375" style="149" customWidth="1"/>
    <col min="435" max="435" width="17.09765625" style="149" customWidth="1"/>
    <col min="436" max="436" width="17.19921875" style="149" customWidth="1"/>
    <col min="437" max="437" width="16.3984375" style="149" customWidth="1"/>
    <col min="438" max="438" width="17.09765625" style="149" customWidth="1"/>
    <col min="439" max="439" width="17.19921875" style="149" customWidth="1"/>
    <col min="440" max="440" width="16.3984375" style="149" customWidth="1"/>
    <col min="441" max="441" width="17.09765625" style="149" customWidth="1"/>
    <col min="442" max="442" width="17.19921875" style="149" customWidth="1"/>
    <col min="443" max="443" width="16.3984375" style="149" customWidth="1"/>
    <col min="444" max="444" width="17.09765625" style="149" customWidth="1"/>
    <col min="445" max="445" width="17.19921875" style="149" customWidth="1"/>
    <col min="446" max="446" width="16.3984375" style="149" customWidth="1"/>
    <col min="447" max="447" width="17.09765625" style="149" customWidth="1"/>
    <col min="448" max="448" width="17.19921875" style="149" customWidth="1"/>
    <col min="449" max="449" width="16.3984375" style="149" customWidth="1"/>
    <col min="450" max="450" width="17.09765625" style="149" customWidth="1"/>
    <col min="451" max="451" width="17.19921875" style="149" customWidth="1"/>
    <col min="452" max="452" width="16.3984375" style="149" customWidth="1"/>
    <col min="453" max="453" width="17.09765625" style="149" customWidth="1"/>
    <col min="454" max="454" width="17.19921875" style="149" customWidth="1"/>
    <col min="455" max="455" width="16.3984375" style="149" customWidth="1"/>
    <col min="456" max="456" width="17.09765625" style="149" customWidth="1"/>
    <col min="457" max="457" width="17.19921875" style="149" customWidth="1"/>
    <col min="458" max="458" width="16.3984375" style="149" customWidth="1"/>
    <col min="459" max="459" width="17.09765625" style="149" customWidth="1"/>
    <col min="460" max="460" width="17.19921875" style="149" customWidth="1"/>
    <col min="461" max="461" width="16.3984375" style="149" customWidth="1"/>
    <col min="462" max="462" width="17.09765625" style="149" customWidth="1"/>
    <col min="463" max="463" width="17.19921875" style="149" customWidth="1"/>
    <col min="464" max="464" width="16.3984375" style="149" customWidth="1"/>
    <col min="465" max="465" width="17.09765625" style="149" customWidth="1"/>
    <col min="466" max="466" width="17.19921875" style="149" customWidth="1"/>
    <col min="467" max="467" width="16.3984375" style="149" customWidth="1"/>
    <col min="468" max="468" width="17.09765625" style="149" customWidth="1"/>
    <col min="469" max="469" width="17.19921875" style="149" customWidth="1"/>
    <col min="470" max="470" width="16.3984375" style="149" customWidth="1"/>
    <col min="471" max="471" width="17.09765625" style="149" customWidth="1"/>
    <col min="472" max="472" width="17.19921875" style="149" customWidth="1"/>
    <col min="473" max="473" width="16.39843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158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City of Corona Utilities Department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159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160</v>
      </c>
      <c r="B9" s="178" t="s">
        <v>87</v>
      </c>
      <c r="C9" s="178" t="s">
        <v>88</v>
      </c>
      <c r="D9" s="178" t="s">
        <v>89</v>
      </c>
      <c r="E9" s="178" t="s">
        <v>303</v>
      </c>
      <c r="F9" s="178"/>
      <c r="G9" s="178" t="s">
        <v>161</v>
      </c>
      <c r="H9" s="178" t="s">
        <v>162</v>
      </c>
      <c r="I9" s="178" t="s">
        <v>163</v>
      </c>
      <c r="J9" s="178" t="s">
        <v>164</v>
      </c>
      <c r="K9" s="178" t="s">
        <v>165</v>
      </c>
      <c r="L9" s="178" t="s">
        <v>166</v>
      </c>
      <c r="M9" s="178" t="s">
        <v>167</v>
      </c>
      <c r="N9" s="178" t="s">
        <v>168</v>
      </c>
      <c r="O9" s="178" t="s">
        <v>169</v>
      </c>
      <c r="P9" s="178" t="s">
        <v>170</v>
      </c>
      <c r="Q9" s="178" t="s">
        <v>171</v>
      </c>
      <c r="R9" s="178" t="s">
        <v>172</v>
      </c>
      <c r="S9" s="178" t="s">
        <v>173</v>
      </c>
      <c r="T9" s="178" t="s">
        <v>174</v>
      </c>
      <c r="U9" s="178" t="s">
        <v>175</v>
      </c>
      <c r="V9" s="178" t="s">
        <v>176</v>
      </c>
      <c r="W9" s="178" t="s">
        <v>177</v>
      </c>
      <c r="X9" s="178" t="s">
        <v>178</v>
      </c>
      <c r="Y9" s="178" t="s">
        <v>179</v>
      </c>
      <c r="Z9" s="178" t="s">
        <v>180</v>
      </c>
      <c r="AA9" s="178" t="s">
        <v>181</v>
      </c>
      <c r="AB9" s="178" t="s">
        <v>182</v>
      </c>
      <c r="AC9" s="178" t="s">
        <v>183</v>
      </c>
      <c r="AD9" s="178" t="s">
        <v>184</v>
      </c>
      <c r="AE9" s="178" t="s">
        <v>185</v>
      </c>
      <c r="AF9" s="178" t="s">
        <v>186</v>
      </c>
      <c r="AG9" s="178" t="s">
        <v>187</v>
      </c>
      <c r="AH9" s="178" t="s">
        <v>188</v>
      </c>
      <c r="AI9" s="178" t="s">
        <v>189</v>
      </c>
      <c r="AJ9" s="178" t="s">
        <v>190</v>
      </c>
      <c r="AK9" s="178" t="s">
        <v>191</v>
      </c>
      <c r="AL9" s="178" t="s">
        <v>192</v>
      </c>
      <c r="AM9" s="178" t="s">
        <v>193</v>
      </c>
      <c r="AN9" s="178" t="s">
        <v>194</v>
      </c>
      <c r="AO9" s="178" t="s">
        <v>195</v>
      </c>
      <c r="AP9" s="178" t="s">
        <v>196</v>
      </c>
      <c r="AQ9" s="178" t="s">
        <v>197</v>
      </c>
      <c r="AR9" s="178" t="s">
        <v>198</v>
      </c>
      <c r="AS9" s="178" t="s">
        <v>199</v>
      </c>
      <c r="AT9" s="178" t="s">
        <v>200</v>
      </c>
      <c r="AU9" s="178" t="s">
        <v>201</v>
      </c>
      <c r="AV9" s="178" t="s">
        <v>202</v>
      </c>
      <c r="AW9" s="178" t="s">
        <v>203</v>
      </c>
      <c r="AX9" s="178" t="s">
        <v>204</v>
      </c>
      <c r="AY9" s="178" t="s">
        <v>205</v>
      </c>
      <c r="AZ9" s="178" t="s">
        <v>206</v>
      </c>
      <c r="BA9" s="178" t="s">
        <v>207</v>
      </c>
      <c r="BB9" s="178" t="s">
        <v>208</v>
      </c>
      <c r="BC9" s="178" t="s">
        <v>209</v>
      </c>
      <c r="BD9" s="178" t="s">
        <v>210</v>
      </c>
      <c r="BE9" s="178" t="s">
        <v>211</v>
      </c>
      <c r="BF9" s="178" t="s">
        <v>212</v>
      </c>
      <c r="BG9" s="178" t="s">
        <v>213</v>
      </c>
      <c r="BH9" s="178" t="s">
        <v>214</v>
      </c>
      <c r="BI9" s="178" t="s">
        <v>215</v>
      </c>
      <c r="BJ9" s="178" t="s">
        <v>216</v>
      </c>
      <c r="BK9" s="178" t="s">
        <v>217</v>
      </c>
      <c r="BL9" s="178" t="s">
        <v>218</v>
      </c>
      <c r="BM9" s="178" t="s">
        <v>219</v>
      </c>
      <c r="BN9" s="178" t="s">
        <v>220</v>
      </c>
      <c r="BO9" s="178" t="s">
        <v>221</v>
      </c>
      <c r="BP9" s="178" t="s">
        <v>222</v>
      </c>
      <c r="BQ9" s="178" t="s">
        <v>223</v>
      </c>
      <c r="BR9" s="178" t="s">
        <v>224</v>
      </c>
      <c r="BS9" s="178" t="s">
        <v>225</v>
      </c>
      <c r="BT9" s="178" t="s">
        <v>226</v>
      </c>
      <c r="BU9" s="178" t="s">
        <v>227</v>
      </c>
      <c r="BV9" s="178" t="s">
        <v>228</v>
      </c>
      <c r="BW9" s="178" t="s">
        <v>229</v>
      </c>
      <c r="BX9" s="178" t="s">
        <v>230</v>
      </c>
      <c r="BY9" s="178" t="s">
        <v>231</v>
      </c>
      <c r="BZ9" s="178" t="s">
        <v>232</v>
      </c>
      <c r="CA9" s="178" t="s">
        <v>233</v>
      </c>
      <c r="CB9" s="178" t="s">
        <v>234</v>
      </c>
      <c r="CC9" s="178" t="s">
        <v>235</v>
      </c>
      <c r="CD9" s="178" t="s">
        <v>236</v>
      </c>
      <c r="CE9" s="178" t="s">
        <v>237</v>
      </c>
      <c r="CF9" s="178" t="s">
        <v>238</v>
      </c>
      <c r="CG9" s="178" t="s">
        <v>239</v>
      </c>
      <c r="CH9" s="178" t="s">
        <v>240</v>
      </c>
      <c r="CI9" s="178" t="s">
        <v>241</v>
      </c>
      <c r="CJ9" s="178" t="s">
        <v>242</v>
      </c>
      <c r="CK9" s="178" t="s">
        <v>243</v>
      </c>
      <c r="CL9" s="178" t="s">
        <v>244</v>
      </c>
      <c r="CM9" s="178" t="s">
        <v>313</v>
      </c>
      <c r="CN9" s="178" t="s">
        <v>314</v>
      </c>
      <c r="CO9" s="178" t="s">
        <v>315</v>
      </c>
      <c r="CP9" s="178" t="s">
        <v>316</v>
      </c>
      <c r="CQ9" s="178" t="s">
        <v>317</v>
      </c>
      <c r="CR9" s="178" t="s">
        <v>318</v>
      </c>
      <c r="CS9" s="178" t="s">
        <v>319</v>
      </c>
      <c r="CT9" s="178" t="s">
        <v>320</v>
      </c>
      <c r="CU9" s="178" t="s">
        <v>321</v>
      </c>
      <c r="CV9" s="178" t="s">
        <v>322</v>
      </c>
      <c r="CW9" s="178" t="s">
        <v>323</v>
      </c>
      <c r="CX9" s="178" t="s">
        <v>324</v>
      </c>
      <c r="CY9" s="178" t="s">
        <v>325</v>
      </c>
      <c r="CZ9" s="178" t="s">
        <v>326</v>
      </c>
      <c r="DA9" s="178" t="s">
        <v>327</v>
      </c>
      <c r="DB9" s="178" t="s">
        <v>328</v>
      </c>
      <c r="DC9" s="178" t="s">
        <v>329</v>
      </c>
      <c r="DD9" s="178" t="s">
        <v>330</v>
      </c>
      <c r="DE9" s="178" t="s">
        <v>331</v>
      </c>
      <c r="DF9" s="178" t="s">
        <v>332</v>
      </c>
      <c r="DG9" s="178" t="s">
        <v>333</v>
      </c>
      <c r="DH9" s="178" t="s">
        <v>334</v>
      </c>
      <c r="DI9" s="178" t="s">
        <v>335</v>
      </c>
      <c r="DJ9" s="178" t="s">
        <v>336</v>
      </c>
      <c r="DK9" s="178" t="s">
        <v>362</v>
      </c>
      <c r="DL9" s="178" t="s">
        <v>363</v>
      </c>
      <c r="DM9" s="178" t="s">
        <v>364</v>
      </c>
      <c r="DN9" s="178" t="s">
        <v>365</v>
      </c>
      <c r="DO9" s="178" t="s">
        <v>366</v>
      </c>
      <c r="DP9" s="178" t="s">
        <v>367</v>
      </c>
      <c r="DQ9" s="178" t="s">
        <v>368</v>
      </c>
      <c r="DR9" s="178" t="s">
        <v>369</v>
      </c>
      <c r="DS9" s="178" t="s">
        <v>370</v>
      </c>
      <c r="DT9" s="178" t="s">
        <v>371</v>
      </c>
      <c r="DU9" s="178" t="s">
        <v>372</v>
      </c>
      <c r="DV9" s="178" t="s">
        <v>373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25.2" customHeight="1" x14ac:dyDescent="0.25">
      <c r="A10" s="187" t="s">
        <v>389</v>
      </c>
      <c r="B10" s="188" t="s">
        <v>394</v>
      </c>
      <c r="C10" s="188">
        <v>61446</v>
      </c>
      <c r="D10" s="188" t="s">
        <v>395</v>
      </c>
      <c r="E10" s="224"/>
      <c r="F10" s="216" t="s">
        <v>245</v>
      </c>
      <c r="G10" s="188">
        <v>1.2869999999999999</v>
      </c>
      <c r="H10" s="188">
        <v>1.4490000000000001</v>
      </c>
      <c r="I10" s="188">
        <v>1.476</v>
      </c>
      <c r="J10" s="188">
        <v>2.0920000000000001</v>
      </c>
      <c r="K10" s="188">
        <v>1.1910000000000001</v>
      </c>
      <c r="L10" s="188">
        <v>3.06</v>
      </c>
      <c r="M10" s="188">
        <v>2.9430000000000001</v>
      </c>
      <c r="N10" s="188">
        <v>2.6480000000000001</v>
      </c>
      <c r="O10" s="188">
        <v>2.714</v>
      </c>
      <c r="P10" s="188">
        <v>2.2469999999999999</v>
      </c>
      <c r="Q10" s="188">
        <v>1.732</v>
      </c>
      <c r="R10" s="188">
        <v>1.401</v>
      </c>
      <c r="S10" s="234">
        <f>G10*(1-0.005)</f>
        <v>1.280565</v>
      </c>
      <c r="T10" s="234">
        <f t="shared" ref="T10:CE10" si="0">H10*(1-0.005)</f>
        <v>1.4417550000000001</v>
      </c>
      <c r="U10" s="234">
        <f t="shared" si="0"/>
        <v>1.46862</v>
      </c>
      <c r="V10" s="234">
        <f t="shared" si="0"/>
        <v>2.0815399999999999</v>
      </c>
      <c r="W10" s="234">
        <f t="shared" si="0"/>
        <v>1.1850450000000001</v>
      </c>
      <c r="X10" s="234">
        <f t="shared" si="0"/>
        <v>3.0447000000000002</v>
      </c>
      <c r="Y10" s="234">
        <f t="shared" si="0"/>
        <v>2.9282850000000002</v>
      </c>
      <c r="Z10" s="234">
        <f t="shared" si="0"/>
        <v>2.63476</v>
      </c>
      <c r="AA10" s="234">
        <f t="shared" si="0"/>
        <v>2.7004299999999999</v>
      </c>
      <c r="AB10" s="234">
        <f t="shared" si="0"/>
        <v>2.2357649999999998</v>
      </c>
      <c r="AC10" s="234">
        <f t="shared" si="0"/>
        <v>1.7233399999999999</v>
      </c>
      <c r="AD10" s="234">
        <f t="shared" si="0"/>
        <v>1.3939950000000001</v>
      </c>
      <c r="AE10" s="234">
        <f t="shared" si="0"/>
        <v>1.2741621749999998</v>
      </c>
      <c r="AF10" s="234">
        <f t="shared" si="0"/>
        <v>1.4345462250000001</v>
      </c>
      <c r="AG10" s="234">
        <f t="shared" si="0"/>
        <v>1.4612769000000001</v>
      </c>
      <c r="AH10" s="234">
        <f t="shared" si="0"/>
        <v>2.0711322999999999</v>
      </c>
      <c r="AI10" s="234">
        <f t="shared" si="0"/>
        <v>1.1791197750000002</v>
      </c>
      <c r="AJ10" s="234">
        <f t="shared" si="0"/>
        <v>3.0294765000000003</v>
      </c>
      <c r="AK10" s="234">
        <f t="shared" si="0"/>
        <v>2.913643575</v>
      </c>
      <c r="AL10" s="234">
        <f t="shared" si="0"/>
        <v>2.6215861999999999</v>
      </c>
      <c r="AM10" s="234">
        <f t="shared" si="0"/>
        <v>2.68692785</v>
      </c>
      <c r="AN10" s="234">
        <f t="shared" si="0"/>
        <v>2.2245861749999998</v>
      </c>
      <c r="AO10" s="234">
        <f t="shared" si="0"/>
        <v>1.7147233</v>
      </c>
      <c r="AP10" s="234">
        <f t="shared" si="0"/>
        <v>1.387025025</v>
      </c>
      <c r="AQ10" s="234">
        <f t="shared" si="0"/>
        <v>1.2677913641249998</v>
      </c>
      <c r="AR10" s="234">
        <f t="shared" si="0"/>
        <v>1.427373493875</v>
      </c>
      <c r="AS10" s="234">
        <f t="shared" si="0"/>
        <v>1.4539705155</v>
      </c>
      <c r="AT10" s="234">
        <f t="shared" si="0"/>
        <v>2.0607766384999997</v>
      </c>
      <c r="AU10" s="234">
        <f t="shared" si="0"/>
        <v>1.1732241761250002</v>
      </c>
      <c r="AV10" s="234">
        <f t="shared" si="0"/>
        <v>3.0143291175000004</v>
      </c>
      <c r="AW10" s="234">
        <f t="shared" si="0"/>
        <v>2.8990753571250001</v>
      </c>
      <c r="AX10" s="234">
        <f t="shared" si="0"/>
        <v>2.6084782689999999</v>
      </c>
      <c r="AY10" s="234">
        <f t="shared" si="0"/>
        <v>2.6734932107499998</v>
      </c>
      <c r="AZ10" s="234">
        <f t="shared" si="0"/>
        <v>2.2134632441249997</v>
      </c>
      <c r="BA10" s="234">
        <f t="shared" si="0"/>
        <v>1.7061496834999998</v>
      </c>
      <c r="BB10" s="234">
        <f t="shared" si="0"/>
        <v>1.380089899875</v>
      </c>
      <c r="BC10" s="234">
        <f t="shared" si="0"/>
        <v>1.2614524073043749</v>
      </c>
      <c r="BD10" s="234">
        <f t="shared" si="0"/>
        <v>1.420236626405625</v>
      </c>
      <c r="BE10" s="234">
        <f t="shared" si="0"/>
        <v>1.4467006629225001</v>
      </c>
      <c r="BF10" s="234">
        <f t="shared" si="0"/>
        <v>2.0504727553074997</v>
      </c>
      <c r="BG10" s="234">
        <f t="shared" si="0"/>
        <v>1.1673580552443752</v>
      </c>
      <c r="BH10" s="234">
        <f t="shared" si="0"/>
        <v>2.9992574719125003</v>
      </c>
      <c r="BI10" s="234">
        <f t="shared" si="0"/>
        <v>2.884579980339375</v>
      </c>
      <c r="BJ10" s="234">
        <f t="shared" si="0"/>
        <v>2.5954358776549999</v>
      </c>
      <c r="BK10" s="234">
        <f t="shared" si="0"/>
        <v>2.6601257446962498</v>
      </c>
      <c r="BL10" s="234">
        <f t="shared" si="0"/>
        <v>2.2023959279043748</v>
      </c>
      <c r="BM10" s="234">
        <f t="shared" si="0"/>
        <v>1.6976189350824999</v>
      </c>
      <c r="BN10" s="234">
        <f t="shared" si="0"/>
        <v>1.373189450375625</v>
      </c>
      <c r="BO10" s="234">
        <f t="shared" si="0"/>
        <v>1.255145145267853</v>
      </c>
      <c r="BP10" s="234">
        <f t="shared" si="0"/>
        <v>1.4131354432735967</v>
      </c>
      <c r="BQ10" s="234">
        <f t="shared" si="0"/>
        <v>1.4394671596078876</v>
      </c>
      <c r="BR10" s="234">
        <f t="shared" si="0"/>
        <v>2.040220391530962</v>
      </c>
      <c r="BS10" s="234">
        <f t="shared" si="0"/>
        <v>1.1615212649681532</v>
      </c>
      <c r="BT10" s="234">
        <f t="shared" si="0"/>
        <v>2.9842611845529379</v>
      </c>
      <c r="BU10" s="234">
        <f t="shared" si="0"/>
        <v>2.8701570804376781</v>
      </c>
      <c r="BV10" s="234">
        <f t="shared" si="0"/>
        <v>2.5824586982667248</v>
      </c>
      <c r="BW10" s="234">
        <f t="shared" si="0"/>
        <v>2.6468251159727685</v>
      </c>
      <c r="BX10" s="234">
        <f t="shared" si="0"/>
        <v>2.1913839482648529</v>
      </c>
      <c r="BY10" s="234">
        <f t="shared" si="0"/>
        <v>1.6891308404070875</v>
      </c>
      <c r="BZ10" s="234">
        <f t="shared" si="0"/>
        <v>1.3663235031237468</v>
      </c>
      <c r="CA10" s="234">
        <f t="shared" si="0"/>
        <v>1.2488694195415138</v>
      </c>
      <c r="CB10" s="234">
        <f t="shared" si="0"/>
        <v>1.4060697660572288</v>
      </c>
      <c r="CC10" s="234">
        <f t="shared" si="0"/>
        <v>1.4322698238098481</v>
      </c>
      <c r="CD10" s="234">
        <f t="shared" si="0"/>
        <v>2.0300192895733074</v>
      </c>
      <c r="CE10" s="234">
        <f t="shared" si="0"/>
        <v>1.1557136586433125</v>
      </c>
      <c r="CF10" s="234">
        <f t="shared" ref="CF10:DV10" si="1">BT10*(1-0.005)</f>
        <v>2.9693398786301732</v>
      </c>
      <c r="CG10" s="234">
        <f t="shared" si="1"/>
        <v>2.8558062950354897</v>
      </c>
      <c r="CH10" s="234">
        <f t="shared" si="1"/>
        <v>2.5695464047753913</v>
      </c>
      <c r="CI10" s="234">
        <f t="shared" si="1"/>
        <v>2.6335909903929045</v>
      </c>
      <c r="CJ10" s="234">
        <f t="shared" si="1"/>
        <v>2.1804270285235288</v>
      </c>
      <c r="CK10" s="234">
        <f t="shared" si="1"/>
        <v>1.680685186205052</v>
      </c>
      <c r="CL10" s="234">
        <f t="shared" si="1"/>
        <v>1.3594918856081282</v>
      </c>
      <c r="CM10" s="234">
        <f t="shared" si="1"/>
        <v>1.2426250724438062</v>
      </c>
      <c r="CN10" s="234">
        <f t="shared" si="1"/>
        <v>1.3990394172269427</v>
      </c>
      <c r="CO10" s="234">
        <f t="shared" si="1"/>
        <v>1.4251084746907989</v>
      </c>
      <c r="CP10" s="234">
        <f t="shared" si="1"/>
        <v>2.0198691931254409</v>
      </c>
      <c r="CQ10" s="234">
        <f t="shared" si="1"/>
        <v>1.149935090350096</v>
      </c>
      <c r="CR10" s="234">
        <f t="shared" si="1"/>
        <v>2.9544931792370224</v>
      </c>
      <c r="CS10" s="234">
        <f t="shared" si="1"/>
        <v>2.8415272635603124</v>
      </c>
      <c r="CT10" s="234">
        <f t="shared" si="1"/>
        <v>2.5566986727515144</v>
      </c>
      <c r="CU10" s="234">
        <f t="shared" si="1"/>
        <v>2.6204230354409401</v>
      </c>
      <c r="CV10" s="234">
        <f t="shared" si="1"/>
        <v>2.169524893380911</v>
      </c>
      <c r="CW10" s="234">
        <f t="shared" si="1"/>
        <v>1.6722817602740268</v>
      </c>
      <c r="CX10" s="234">
        <f t="shared" si="1"/>
        <v>1.3526944261800875</v>
      </c>
      <c r="CY10" s="234">
        <f t="shared" si="1"/>
        <v>1.2364119470815871</v>
      </c>
      <c r="CZ10" s="234">
        <f t="shared" si="1"/>
        <v>1.3920442201408079</v>
      </c>
      <c r="DA10" s="234">
        <f t="shared" si="1"/>
        <v>1.417982932317345</v>
      </c>
      <c r="DB10" s="234">
        <f t="shared" si="1"/>
        <v>2.0097698471598138</v>
      </c>
      <c r="DC10" s="234">
        <f t="shared" si="1"/>
        <v>1.1441854148983455</v>
      </c>
      <c r="DD10" s="234">
        <f t="shared" si="1"/>
        <v>2.9397207133408374</v>
      </c>
      <c r="DE10" s="234">
        <f t="shared" si="1"/>
        <v>2.827319627242511</v>
      </c>
      <c r="DF10" s="234">
        <f t="shared" si="1"/>
        <v>2.5439151793877568</v>
      </c>
      <c r="DG10" s="234">
        <f t="shared" si="1"/>
        <v>2.6073209202637355</v>
      </c>
      <c r="DH10" s="234">
        <f t="shared" si="1"/>
        <v>2.1586772689140066</v>
      </c>
      <c r="DI10" s="234">
        <f t="shared" si="1"/>
        <v>1.6639203514726566</v>
      </c>
      <c r="DJ10" s="234">
        <f t="shared" si="1"/>
        <v>1.3459309540491871</v>
      </c>
      <c r="DK10" s="234">
        <f t="shared" si="1"/>
        <v>1.2302298873461792</v>
      </c>
      <c r="DL10" s="234">
        <f t="shared" si="1"/>
        <v>1.3850839990401038</v>
      </c>
      <c r="DM10" s="234">
        <f t="shared" si="1"/>
        <v>1.4108930176557581</v>
      </c>
      <c r="DN10" s="234">
        <f t="shared" si="1"/>
        <v>1.9997209979240147</v>
      </c>
      <c r="DO10" s="234">
        <f t="shared" si="1"/>
        <v>1.1384644878238537</v>
      </c>
      <c r="DP10" s="234">
        <f t="shared" si="1"/>
        <v>2.9250221097741331</v>
      </c>
      <c r="DQ10" s="234">
        <f t="shared" si="1"/>
        <v>2.8131830291062982</v>
      </c>
      <c r="DR10" s="234">
        <f t="shared" si="1"/>
        <v>2.5311956034908181</v>
      </c>
      <c r="DS10" s="234">
        <f t="shared" si="1"/>
        <v>2.5942843156624167</v>
      </c>
      <c r="DT10" s="234">
        <f t="shared" si="1"/>
        <v>2.1478838825694364</v>
      </c>
      <c r="DU10" s="234">
        <f t="shared" si="1"/>
        <v>1.6556007497152934</v>
      </c>
      <c r="DV10" s="234">
        <f t="shared" si="1"/>
        <v>1.339201299278941</v>
      </c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246</v>
      </c>
      <c r="G11" s="188">
        <f>S11</f>
        <v>0.04</v>
      </c>
      <c r="H11" s="188">
        <f t="shared" ref="H11:R11" si="2">T11</f>
        <v>0.04</v>
      </c>
      <c r="I11" s="188">
        <f t="shared" si="2"/>
        <v>0.04</v>
      </c>
      <c r="J11" s="188">
        <f t="shared" si="2"/>
        <v>0.05</v>
      </c>
      <c r="K11" s="188">
        <f t="shared" si="2"/>
        <v>0.04</v>
      </c>
      <c r="L11" s="188">
        <f t="shared" si="2"/>
        <v>4.68</v>
      </c>
      <c r="M11" s="188">
        <f t="shared" si="2"/>
        <v>7.4</v>
      </c>
      <c r="N11" s="188">
        <f t="shared" si="2"/>
        <v>2.23</v>
      </c>
      <c r="O11" s="188">
        <f t="shared" si="2"/>
        <v>4.29</v>
      </c>
      <c r="P11" s="188">
        <f t="shared" si="2"/>
        <v>1.75</v>
      </c>
      <c r="Q11" s="188">
        <f t="shared" si="2"/>
        <v>0.04</v>
      </c>
      <c r="R11" s="188">
        <f t="shared" si="2"/>
        <v>0.04</v>
      </c>
      <c r="S11" s="188">
        <v>0.04</v>
      </c>
      <c r="T11" s="188">
        <v>0.04</v>
      </c>
      <c r="U11" s="188">
        <v>0.04</v>
      </c>
      <c r="V11" s="188">
        <v>0.05</v>
      </c>
      <c r="W11" s="188">
        <v>0.04</v>
      </c>
      <c r="X11" s="188">
        <v>4.68</v>
      </c>
      <c r="Y11" s="188">
        <v>7.4</v>
      </c>
      <c r="Z11" s="188">
        <v>2.23</v>
      </c>
      <c r="AA11" s="188">
        <v>4.29</v>
      </c>
      <c r="AB11" s="188">
        <v>1.75</v>
      </c>
      <c r="AC11" s="188">
        <v>0.04</v>
      </c>
      <c r="AD11" s="188">
        <v>0.04</v>
      </c>
      <c r="AE11" s="188">
        <f>S11</f>
        <v>0.04</v>
      </c>
      <c r="AF11" s="188">
        <f t="shared" ref="AF11:CQ11" si="3">T11</f>
        <v>0.04</v>
      </c>
      <c r="AG11" s="188">
        <f t="shared" si="3"/>
        <v>0.04</v>
      </c>
      <c r="AH11" s="188">
        <f t="shared" si="3"/>
        <v>0.05</v>
      </c>
      <c r="AI11" s="188">
        <f t="shared" si="3"/>
        <v>0.04</v>
      </c>
      <c r="AJ11" s="188">
        <f t="shared" si="3"/>
        <v>4.68</v>
      </c>
      <c r="AK11" s="188">
        <f t="shared" si="3"/>
        <v>7.4</v>
      </c>
      <c r="AL11" s="188">
        <f t="shared" si="3"/>
        <v>2.23</v>
      </c>
      <c r="AM11" s="188">
        <f t="shared" si="3"/>
        <v>4.29</v>
      </c>
      <c r="AN11" s="188">
        <f t="shared" si="3"/>
        <v>1.75</v>
      </c>
      <c r="AO11" s="188">
        <f t="shared" si="3"/>
        <v>0.04</v>
      </c>
      <c r="AP11" s="188">
        <f t="shared" si="3"/>
        <v>0.04</v>
      </c>
      <c r="AQ11" s="188">
        <f t="shared" si="3"/>
        <v>0.04</v>
      </c>
      <c r="AR11" s="188">
        <f t="shared" si="3"/>
        <v>0.04</v>
      </c>
      <c r="AS11" s="188">
        <f t="shared" si="3"/>
        <v>0.04</v>
      </c>
      <c r="AT11" s="188">
        <f t="shared" si="3"/>
        <v>0.05</v>
      </c>
      <c r="AU11" s="188">
        <f t="shared" si="3"/>
        <v>0.04</v>
      </c>
      <c r="AV11" s="188">
        <f t="shared" si="3"/>
        <v>4.68</v>
      </c>
      <c r="AW11" s="188">
        <f t="shared" si="3"/>
        <v>7.4</v>
      </c>
      <c r="AX11" s="188">
        <f t="shared" si="3"/>
        <v>2.23</v>
      </c>
      <c r="AY11" s="188">
        <f t="shared" si="3"/>
        <v>4.29</v>
      </c>
      <c r="AZ11" s="188">
        <f t="shared" si="3"/>
        <v>1.75</v>
      </c>
      <c r="BA11" s="188">
        <f t="shared" si="3"/>
        <v>0.04</v>
      </c>
      <c r="BB11" s="188">
        <f t="shared" si="3"/>
        <v>0.04</v>
      </c>
      <c r="BC11" s="188">
        <f t="shared" si="3"/>
        <v>0.04</v>
      </c>
      <c r="BD11" s="188">
        <f t="shared" si="3"/>
        <v>0.04</v>
      </c>
      <c r="BE11" s="188">
        <f t="shared" si="3"/>
        <v>0.04</v>
      </c>
      <c r="BF11" s="188">
        <f t="shared" si="3"/>
        <v>0.05</v>
      </c>
      <c r="BG11" s="188">
        <f t="shared" si="3"/>
        <v>0.04</v>
      </c>
      <c r="BH11" s="188">
        <f t="shared" si="3"/>
        <v>4.68</v>
      </c>
      <c r="BI11" s="188">
        <f t="shared" si="3"/>
        <v>7.4</v>
      </c>
      <c r="BJ11" s="188">
        <f t="shared" si="3"/>
        <v>2.23</v>
      </c>
      <c r="BK11" s="188">
        <f t="shared" si="3"/>
        <v>4.29</v>
      </c>
      <c r="BL11" s="188">
        <f t="shared" si="3"/>
        <v>1.75</v>
      </c>
      <c r="BM11" s="188">
        <f t="shared" si="3"/>
        <v>0.04</v>
      </c>
      <c r="BN11" s="188">
        <f t="shared" si="3"/>
        <v>0.04</v>
      </c>
      <c r="BO11" s="188">
        <f t="shared" si="3"/>
        <v>0.04</v>
      </c>
      <c r="BP11" s="188">
        <f t="shared" si="3"/>
        <v>0.04</v>
      </c>
      <c r="BQ11" s="188">
        <f t="shared" si="3"/>
        <v>0.04</v>
      </c>
      <c r="BR11" s="188">
        <f t="shared" si="3"/>
        <v>0.05</v>
      </c>
      <c r="BS11" s="188">
        <f t="shared" si="3"/>
        <v>0.04</v>
      </c>
      <c r="BT11" s="188">
        <f t="shared" si="3"/>
        <v>4.68</v>
      </c>
      <c r="BU11" s="188">
        <f t="shared" si="3"/>
        <v>7.4</v>
      </c>
      <c r="BV11" s="188">
        <f t="shared" si="3"/>
        <v>2.23</v>
      </c>
      <c r="BW11" s="188">
        <f t="shared" si="3"/>
        <v>4.29</v>
      </c>
      <c r="BX11" s="188">
        <f t="shared" si="3"/>
        <v>1.75</v>
      </c>
      <c r="BY11" s="188">
        <f t="shared" si="3"/>
        <v>0.04</v>
      </c>
      <c r="BZ11" s="188">
        <f t="shared" si="3"/>
        <v>0.04</v>
      </c>
      <c r="CA11" s="188">
        <f t="shared" si="3"/>
        <v>0.04</v>
      </c>
      <c r="CB11" s="188">
        <f t="shared" si="3"/>
        <v>0.04</v>
      </c>
      <c r="CC11" s="188">
        <f t="shared" si="3"/>
        <v>0.04</v>
      </c>
      <c r="CD11" s="188">
        <f t="shared" si="3"/>
        <v>0.05</v>
      </c>
      <c r="CE11" s="188">
        <f t="shared" si="3"/>
        <v>0.04</v>
      </c>
      <c r="CF11" s="188">
        <f t="shared" si="3"/>
        <v>4.68</v>
      </c>
      <c r="CG11" s="188">
        <f t="shared" si="3"/>
        <v>7.4</v>
      </c>
      <c r="CH11" s="188">
        <f t="shared" si="3"/>
        <v>2.23</v>
      </c>
      <c r="CI11" s="188">
        <f t="shared" si="3"/>
        <v>4.29</v>
      </c>
      <c r="CJ11" s="188">
        <f t="shared" si="3"/>
        <v>1.75</v>
      </c>
      <c r="CK11" s="188">
        <f t="shared" si="3"/>
        <v>0.04</v>
      </c>
      <c r="CL11" s="188">
        <f t="shared" si="3"/>
        <v>0.04</v>
      </c>
      <c r="CM11" s="188">
        <f t="shared" si="3"/>
        <v>0.04</v>
      </c>
      <c r="CN11" s="188">
        <f t="shared" si="3"/>
        <v>0.04</v>
      </c>
      <c r="CO11" s="188">
        <f t="shared" si="3"/>
        <v>0.04</v>
      </c>
      <c r="CP11" s="188">
        <f t="shared" si="3"/>
        <v>0.05</v>
      </c>
      <c r="CQ11" s="188">
        <f t="shared" si="3"/>
        <v>0.04</v>
      </c>
      <c r="CR11" s="188">
        <f t="shared" ref="CR11:DV11" si="4">CF11</f>
        <v>4.68</v>
      </c>
      <c r="CS11" s="188">
        <f t="shared" si="4"/>
        <v>7.4</v>
      </c>
      <c r="CT11" s="188">
        <f t="shared" si="4"/>
        <v>2.23</v>
      </c>
      <c r="CU11" s="188">
        <f t="shared" si="4"/>
        <v>4.29</v>
      </c>
      <c r="CV11" s="188">
        <f t="shared" si="4"/>
        <v>1.75</v>
      </c>
      <c r="CW11" s="188">
        <f t="shared" si="4"/>
        <v>0.04</v>
      </c>
      <c r="CX11" s="188">
        <f t="shared" si="4"/>
        <v>0.04</v>
      </c>
      <c r="CY11" s="188">
        <f t="shared" si="4"/>
        <v>0.04</v>
      </c>
      <c r="CZ11" s="188">
        <f t="shared" si="4"/>
        <v>0.04</v>
      </c>
      <c r="DA11" s="188">
        <f t="shared" si="4"/>
        <v>0.04</v>
      </c>
      <c r="DB11" s="188">
        <f t="shared" si="4"/>
        <v>0.05</v>
      </c>
      <c r="DC11" s="188">
        <f t="shared" si="4"/>
        <v>0.04</v>
      </c>
      <c r="DD11" s="188">
        <f t="shared" si="4"/>
        <v>4.68</v>
      </c>
      <c r="DE11" s="188">
        <f t="shared" si="4"/>
        <v>7.4</v>
      </c>
      <c r="DF11" s="188">
        <f t="shared" si="4"/>
        <v>2.23</v>
      </c>
      <c r="DG11" s="188">
        <f t="shared" si="4"/>
        <v>4.29</v>
      </c>
      <c r="DH11" s="188">
        <f t="shared" si="4"/>
        <v>1.75</v>
      </c>
      <c r="DI11" s="188">
        <f t="shared" si="4"/>
        <v>0.04</v>
      </c>
      <c r="DJ11" s="188">
        <f t="shared" si="4"/>
        <v>0.04</v>
      </c>
      <c r="DK11" s="188">
        <f t="shared" si="4"/>
        <v>0.04</v>
      </c>
      <c r="DL11" s="188">
        <f t="shared" si="4"/>
        <v>0.04</v>
      </c>
      <c r="DM11" s="188">
        <f t="shared" si="4"/>
        <v>0.04</v>
      </c>
      <c r="DN11" s="188">
        <f t="shared" si="4"/>
        <v>0.05</v>
      </c>
      <c r="DO11" s="188">
        <f t="shared" si="4"/>
        <v>0.04</v>
      </c>
      <c r="DP11" s="188">
        <f t="shared" si="4"/>
        <v>4.68</v>
      </c>
      <c r="DQ11" s="188">
        <f t="shared" si="4"/>
        <v>7.4</v>
      </c>
      <c r="DR11" s="188">
        <f t="shared" si="4"/>
        <v>2.23</v>
      </c>
      <c r="DS11" s="188">
        <f t="shared" si="4"/>
        <v>4.29</v>
      </c>
      <c r="DT11" s="188">
        <f t="shared" si="4"/>
        <v>1.75</v>
      </c>
      <c r="DU11" s="188">
        <f t="shared" si="4"/>
        <v>0.04</v>
      </c>
      <c r="DV11" s="188">
        <f t="shared" si="4"/>
        <v>0.04</v>
      </c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28.2" customHeight="1" x14ac:dyDescent="0.25">
      <c r="A12" s="187" t="s">
        <v>390</v>
      </c>
      <c r="B12" s="188" t="s">
        <v>394</v>
      </c>
      <c r="C12" s="188">
        <f>C10</f>
        <v>61446</v>
      </c>
      <c r="D12" s="188" t="s">
        <v>396</v>
      </c>
      <c r="E12" s="224"/>
      <c r="F12" s="216" t="s">
        <v>245</v>
      </c>
      <c r="G12" s="237">
        <v>0.68700000000000006</v>
      </c>
      <c r="H12" s="237">
        <v>0.52500000000000002</v>
      </c>
      <c r="I12" s="237">
        <v>0.51700000000000002</v>
      </c>
      <c r="J12" s="237">
        <v>0.11899999999999999</v>
      </c>
      <c r="K12" s="237">
        <v>0.39900000000000002</v>
      </c>
      <c r="L12" s="237">
        <v>0.63400000000000001</v>
      </c>
      <c r="M12" s="237">
        <v>0.73799999999999999</v>
      </c>
      <c r="N12" s="237">
        <v>0.68899999999999995</v>
      </c>
      <c r="O12" s="237">
        <v>0.505</v>
      </c>
      <c r="P12" s="237">
        <v>0.41799999999999998</v>
      </c>
      <c r="Q12" s="237">
        <v>0.32200000000000001</v>
      </c>
      <c r="R12" s="237">
        <v>0.26100000000000001</v>
      </c>
      <c r="S12" s="237">
        <f>G12*(1-0.005)</f>
        <v>0.68356500000000009</v>
      </c>
      <c r="T12" s="237">
        <f t="shared" ref="T12:CE12" si="5">H12*(1-0.005)</f>
        <v>0.52237500000000003</v>
      </c>
      <c r="U12" s="237">
        <f t="shared" si="5"/>
        <v>0.51441500000000007</v>
      </c>
      <c r="V12" s="237">
        <f t="shared" si="5"/>
        <v>0.118405</v>
      </c>
      <c r="W12" s="237">
        <f t="shared" si="5"/>
        <v>0.397005</v>
      </c>
      <c r="X12" s="237">
        <f t="shared" si="5"/>
        <v>0.63083</v>
      </c>
      <c r="Y12" s="237">
        <f t="shared" si="5"/>
        <v>0.73431000000000002</v>
      </c>
      <c r="Z12" s="237">
        <f t="shared" si="5"/>
        <v>0.68555499999999991</v>
      </c>
      <c r="AA12" s="237">
        <f t="shared" si="5"/>
        <v>0.502475</v>
      </c>
      <c r="AB12" s="237">
        <f t="shared" si="5"/>
        <v>0.41591</v>
      </c>
      <c r="AC12" s="237">
        <f t="shared" si="5"/>
        <v>0.32039000000000001</v>
      </c>
      <c r="AD12" s="237">
        <f t="shared" si="5"/>
        <v>0.25969500000000001</v>
      </c>
      <c r="AE12" s="237">
        <f t="shared" si="5"/>
        <v>0.6801471750000001</v>
      </c>
      <c r="AF12" s="237">
        <f t="shared" si="5"/>
        <v>0.51976312499999999</v>
      </c>
      <c r="AG12" s="237">
        <f t="shared" si="5"/>
        <v>0.51184292500000006</v>
      </c>
      <c r="AH12" s="237">
        <f t="shared" si="5"/>
        <v>0.117812975</v>
      </c>
      <c r="AI12" s="237">
        <f t="shared" si="5"/>
        <v>0.39501997499999997</v>
      </c>
      <c r="AJ12" s="237">
        <f t="shared" si="5"/>
        <v>0.62767585000000004</v>
      </c>
      <c r="AK12" s="237">
        <f t="shared" si="5"/>
        <v>0.73063845000000005</v>
      </c>
      <c r="AL12" s="237">
        <f t="shared" si="5"/>
        <v>0.68212722499999989</v>
      </c>
      <c r="AM12" s="237">
        <f t="shared" si="5"/>
        <v>0.49996262499999999</v>
      </c>
      <c r="AN12" s="237">
        <f t="shared" si="5"/>
        <v>0.41383045000000002</v>
      </c>
      <c r="AO12" s="237">
        <f t="shared" si="5"/>
        <v>0.31878804999999999</v>
      </c>
      <c r="AP12" s="237">
        <f t="shared" si="5"/>
        <v>0.25839652499999999</v>
      </c>
      <c r="AQ12" s="237">
        <f t="shared" si="5"/>
        <v>0.6767464391250001</v>
      </c>
      <c r="AR12" s="237">
        <f t="shared" si="5"/>
        <v>0.51716430937500002</v>
      </c>
      <c r="AS12" s="237">
        <f t="shared" si="5"/>
        <v>0.50928371037500009</v>
      </c>
      <c r="AT12" s="237">
        <f t="shared" si="5"/>
        <v>0.117223910125</v>
      </c>
      <c r="AU12" s="237">
        <f t="shared" si="5"/>
        <v>0.39304487512499997</v>
      </c>
      <c r="AV12" s="237">
        <f t="shared" si="5"/>
        <v>0.62453747074999999</v>
      </c>
      <c r="AW12" s="237">
        <f t="shared" si="5"/>
        <v>0.72698525775</v>
      </c>
      <c r="AX12" s="237">
        <f t="shared" si="5"/>
        <v>0.67871658887499986</v>
      </c>
      <c r="AY12" s="237">
        <f t="shared" si="5"/>
        <v>0.49746281187499997</v>
      </c>
      <c r="AZ12" s="237">
        <f t="shared" si="5"/>
        <v>0.41176129775000003</v>
      </c>
      <c r="BA12" s="237">
        <f t="shared" si="5"/>
        <v>0.31719410975000001</v>
      </c>
      <c r="BB12" s="237">
        <f t="shared" si="5"/>
        <v>0.25710454237499997</v>
      </c>
      <c r="BC12" s="237">
        <f t="shared" si="5"/>
        <v>0.67336270692937505</v>
      </c>
      <c r="BD12" s="237">
        <f t="shared" si="5"/>
        <v>0.51457848782812499</v>
      </c>
      <c r="BE12" s="237">
        <f t="shared" si="5"/>
        <v>0.5067372918231251</v>
      </c>
      <c r="BF12" s="237">
        <f t="shared" si="5"/>
        <v>0.116637790574375</v>
      </c>
      <c r="BG12" s="237">
        <f t="shared" si="5"/>
        <v>0.39107965074937495</v>
      </c>
      <c r="BH12" s="237">
        <f t="shared" si="5"/>
        <v>0.62141478339625</v>
      </c>
      <c r="BI12" s="237">
        <f t="shared" si="5"/>
        <v>0.72335033146125005</v>
      </c>
      <c r="BJ12" s="237">
        <f t="shared" si="5"/>
        <v>0.67532300593062489</v>
      </c>
      <c r="BK12" s="237">
        <f t="shared" si="5"/>
        <v>0.49497549781562494</v>
      </c>
      <c r="BL12" s="237">
        <f t="shared" si="5"/>
        <v>0.40970249126125002</v>
      </c>
      <c r="BM12" s="237">
        <f t="shared" si="5"/>
        <v>0.31560813920125003</v>
      </c>
      <c r="BN12" s="237">
        <f t="shared" si="5"/>
        <v>0.25581901966312498</v>
      </c>
      <c r="BO12" s="237">
        <f t="shared" si="5"/>
        <v>0.6699958933947282</v>
      </c>
      <c r="BP12" s="237">
        <f t="shared" si="5"/>
        <v>0.51200559538898438</v>
      </c>
      <c r="BQ12" s="237">
        <f t="shared" si="5"/>
        <v>0.50420360536400943</v>
      </c>
      <c r="BR12" s="237">
        <f t="shared" si="5"/>
        <v>0.11605460162150312</v>
      </c>
      <c r="BS12" s="237">
        <f t="shared" si="5"/>
        <v>0.3891242524956281</v>
      </c>
      <c r="BT12" s="237">
        <f t="shared" si="5"/>
        <v>0.61830770947926872</v>
      </c>
      <c r="BU12" s="237">
        <f t="shared" si="5"/>
        <v>0.71973357980394381</v>
      </c>
      <c r="BV12" s="237">
        <f t="shared" si="5"/>
        <v>0.67194639090097175</v>
      </c>
      <c r="BW12" s="237">
        <f t="shared" si="5"/>
        <v>0.49250062032654679</v>
      </c>
      <c r="BX12" s="237">
        <f t="shared" si="5"/>
        <v>0.40765397880494375</v>
      </c>
      <c r="BY12" s="237">
        <f t="shared" si="5"/>
        <v>0.31403009850524377</v>
      </c>
      <c r="BZ12" s="237">
        <f t="shared" si="5"/>
        <v>0.25453992456480934</v>
      </c>
      <c r="CA12" s="237">
        <f t="shared" si="5"/>
        <v>0.66664591392775452</v>
      </c>
      <c r="CB12" s="237">
        <f t="shared" si="5"/>
        <v>0.5094455674120395</v>
      </c>
      <c r="CC12" s="237">
        <f t="shared" si="5"/>
        <v>0.5016825873371894</v>
      </c>
      <c r="CD12" s="237">
        <f t="shared" si="5"/>
        <v>0.1154743286133956</v>
      </c>
      <c r="CE12" s="237">
        <f t="shared" si="5"/>
        <v>0.38717863123314994</v>
      </c>
      <c r="CF12" s="237">
        <f t="shared" ref="CF12:DV12" si="6">BT12*(1-0.005)</f>
        <v>0.61521617093187242</v>
      </c>
      <c r="CG12" s="237">
        <f t="shared" si="6"/>
        <v>0.71613491190492407</v>
      </c>
      <c r="CH12" s="237">
        <f t="shared" si="6"/>
        <v>0.66858665894646685</v>
      </c>
      <c r="CI12" s="237">
        <f t="shared" si="6"/>
        <v>0.49003811722491403</v>
      </c>
      <c r="CJ12" s="237">
        <f t="shared" si="6"/>
        <v>0.40561570891091903</v>
      </c>
      <c r="CK12" s="237">
        <f t="shared" si="6"/>
        <v>0.31245994801271754</v>
      </c>
      <c r="CL12" s="237">
        <f t="shared" si="6"/>
        <v>0.25326722494198528</v>
      </c>
      <c r="CM12" s="237">
        <f t="shared" si="6"/>
        <v>0.66331268435811575</v>
      </c>
      <c r="CN12" s="237">
        <f t="shared" si="6"/>
        <v>0.50689833957497932</v>
      </c>
      <c r="CO12" s="237">
        <f t="shared" si="6"/>
        <v>0.49917417440050343</v>
      </c>
      <c r="CP12" s="237">
        <f t="shared" si="6"/>
        <v>0.11489695697032862</v>
      </c>
      <c r="CQ12" s="237">
        <f t="shared" si="6"/>
        <v>0.38524273807698417</v>
      </c>
      <c r="CR12" s="237">
        <f t="shared" si="6"/>
        <v>0.61214009007721304</v>
      </c>
      <c r="CS12" s="237">
        <f t="shared" si="6"/>
        <v>0.71255423734539947</v>
      </c>
      <c r="CT12" s="237">
        <f t="shared" si="6"/>
        <v>0.66524372565173451</v>
      </c>
      <c r="CU12" s="237">
        <f t="shared" si="6"/>
        <v>0.48758792663878947</v>
      </c>
      <c r="CV12" s="237">
        <f t="shared" si="6"/>
        <v>0.40358763036636441</v>
      </c>
      <c r="CW12" s="237">
        <f t="shared" si="6"/>
        <v>0.31089764827265393</v>
      </c>
      <c r="CX12" s="237">
        <f t="shared" si="6"/>
        <v>0.25200088881727534</v>
      </c>
      <c r="CY12" s="237">
        <f t="shared" si="6"/>
        <v>0.6599961209363252</v>
      </c>
      <c r="CZ12" s="237">
        <f t="shared" si="6"/>
        <v>0.50436384787710442</v>
      </c>
      <c r="DA12" s="237">
        <f t="shared" si="6"/>
        <v>0.4966783035285009</v>
      </c>
      <c r="DB12" s="237">
        <f t="shared" si="6"/>
        <v>0.11432247218547698</v>
      </c>
      <c r="DC12" s="237">
        <f t="shared" si="6"/>
        <v>0.38331652438659924</v>
      </c>
      <c r="DD12" s="237">
        <f t="shared" si="6"/>
        <v>0.60907938962682695</v>
      </c>
      <c r="DE12" s="237">
        <f t="shared" si="6"/>
        <v>0.70899146615867248</v>
      </c>
      <c r="DF12" s="237">
        <f t="shared" si="6"/>
        <v>0.66191750702347585</v>
      </c>
      <c r="DG12" s="237">
        <f t="shared" si="6"/>
        <v>0.48514998700559553</v>
      </c>
      <c r="DH12" s="237">
        <f t="shared" si="6"/>
        <v>0.40156969221453259</v>
      </c>
      <c r="DI12" s="237">
        <f t="shared" si="6"/>
        <v>0.30934316003129064</v>
      </c>
      <c r="DJ12" s="237">
        <f t="shared" si="6"/>
        <v>0.25074088437318898</v>
      </c>
      <c r="DK12" s="237">
        <f t="shared" si="6"/>
        <v>0.65669614033164359</v>
      </c>
      <c r="DL12" s="237">
        <f t="shared" si="6"/>
        <v>0.50184202863771887</v>
      </c>
      <c r="DM12" s="237">
        <f t="shared" si="6"/>
        <v>0.49419491201085841</v>
      </c>
      <c r="DN12" s="237">
        <f t="shared" si="6"/>
        <v>0.11375085982454959</v>
      </c>
      <c r="DO12" s="237">
        <f t="shared" si="6"/>
        <v>0.38139994176466624</v>
      </c>
      <c r="DP12" s="237">
        <f t="shared" si="6"/>
        <v>0.60603399267869285</v>
      </c>
      <c r="DQ12" s="237">
        <f t="shared" si="6"/>
        <v>0.70544650882787907</v>
      </c>
      <c r="DR12" s="237">
        <f t="shared" si="6"/>
        <v>0.65860791948835851</v>
      </c>
      <c r="DS12" s="237">
        <f t="shared" si="6"/>
        <v>0.48272423707056755</v>
      </c>
      <c r="DT12" s="237">
        <f t="shared" si="6"/>
        <v>0.39956184375345993</v>
      </c>
      <c r="DU12" s="237">
        <f t="shared" si="6"/>
        <v>0.30779644423113417</v>
      </c>
      <c r="DV12" s="237">
        <f t="shared" si="6"/>
        <v>0.24948717995132302</v>
      </c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246</v>
      </c>
      <c r="G13" s="188">
        <v>8</v>
      </c>
      <c r="H13" s="188">
        <v>8</v>
      </c>
      <c r="I13" s="188">
        <v>8</v>
      </c>
      <c r="J13" s="188">
        <v>8</v>
      </c>
      <c r="K13" s="188">
        <v>8</v>
      </c>
      <c r="L13" s="188">
        <v>8</v>
      </c>
      <c r="M13" s="188">
        <v>8</v>
      </c>
      <c r="N13" s="188">
        <v>8</v>
      </c>
      <c r="O13" s="188">
        <v>8</v>
      </c>
      <c r="P13" s="188">
        <v>8</v>
      </c>
      <c r="Q13" s="188">
        <v>8</v>
      </c>
      <c r="R13" s="188">
        <v>8</v>
      </c>
      <c r="S13" s="188">
        <v>8</v>
      </c>
      <c r="T13" s="188">
        <v>8</v>
      </c>
      <c r="U13" s="188">
        <v>8</v>
      </c>
      <c r="V13" s="188">
        <v>8</v>
      </c>
      <c r="W13" s="188">
        <v>8</v>
      </c>
      <c r="X13" s="188">
        <v>8</v>
      </c>
      <c r="Y13" s="188">
        <v>8</v>
      </c>
      <c r="Z13" s="188">
        <v>8</v>
      </c>
      <c r="AA13" s="188">
        <v>8</v>
      </c>
      <c r="AB13" s="188">
        <v>8</v>
      </c>
      <c r="AC13" s="188">
        <v>8</v>
      </c>
      <c r="AD13" s="188">
        <v>8</v>
      </c>
      <c r="AE13" s="188">
        <v>8</v>
      </c>
      <c r="AF13" s="188">
        <v>8</v>
      </c>
      <c r="AG13" s="188">
        <v>8</v>
      </c>
      <c r="AH13" s="188">
        <v>8</v>
      </c>
      <c r="AI13" s="188">
        <v>8</v>
      </c>
      <c r="AJ13" s="188">
        <v>8</v>
      </c>
      <c r="AK13" s="188">
        <v>8</v>
      </c>
      <c r="AL13" s="188">
        <v>8</v>
      </c>
      <c r="AM13" s="188">
        <v>8</v>
      </c>
      <c r="AN13" s="188">
        <v>8</v>
      </c>
      <c r="AO13" s="188">
        <v>8</v>
      </c>
      <c r="AP13" s="188">
        <v>8</v>
      </c>
      <c r="AQ13" s="188">
        <v>8</v>
      </c>
      <c r="AR13" s="188">
        <v>8</v>
      </c>
      <c r="AS13" s="188">
        <v>8</v>
      </c>
      <c r="AT13" s="188">
        <v>8</v>
      </c>
      <c r="AU13" s="188">
        <v>8</v>
      </c>
      <c r="AV13" s="188">
        <v>8</v>
      </c>
      <c r="AW13" s="188">
        <v>8</v>
      </c>
      <c r="AX13" s="188">
        <v>8</v>
      </c>
      <c r="AY13" s="188">
        <v>8</v>
      </c>
      <c r="AZ13" s="188">
        <v>8</v>
      </c>
      <c r="BA13" s="188">
        <v>8</v>
      </c>
      <c r="BB13" s="188">
        <v>8</v>
      </c>
      <c r="BC13" s="188">
        <v>8</v>
      </c>
      <c r="BD13" s="188">
        <v>8</v>
      </c>
      <c r="BE13" s="188">
        <v>8</v>
      </c>
      <c r="BF13" s="188">
        <v>8</v>
      </c>
      <c r="BG13" s="188">
        <v>8</v>
      </c>
      <c r="BH13" s="188">
        <v>8</v>
      </c>
      <c r="BI13" s="188">
        <v>8</v>
      </c>
      <c r="BJ13" s="188">
        <v>8</v>
      </c>
      <c r="BK13" s="188">
        <v>8</v>
      </c>
      <c r="BL13" s="188">
        <v>8</v>
      </c>
      <c r="BM13" s="188">
        <v>8</v>
      </c>
      <c r="BN13" s="188">
        <v>8</v>
      </c>
      <c r="BO13" s="188">
        <v>8</v>
      </c>
      <c r="BP13" s="188">
        <v>8</v>
      </c>
      <c r="BQ13" s="188">
        <v>8</v>
      </c>
      <c r="BR13" s="188">
        <v>8</v>
      </c>
      <c r="BS13" s="188">
        <v>8</v>
      </c>
      <c r="BT13" s="188">
        <v>8</v>
      </c>
      <c r="BU13" s="188">
        <v>8</v>
      </c>
      <c r="BV13" s="188">
        <v>8</v>
      </c>
      <c r="BW13" s="188">
        <v>8</v>
      </c>
      <c r="BX13" s="188">
        <v>8</v>
      </c>
      <c r="BY13" s="188">
        <v>8</v>
      </c>
      <c r="BZ13" s="188">
        <v>8</v>
      </c>
      <c r="CA13" s="188">
        <v>8</v>
      </c>
      <c r="CB13" s="188">
        <v>8</v>
      </c>
      <c r="CC13" s="188">
        <v>8</v>
      </c>
      <c r="CD13" s="188">
        <v>8</v>
      </c>
      <c r="CE13" s="188">
        <v>8</v>
      </c>
      <c r="CF13" s="188">
        <v>8</v>
      </c>
      <c r="CG13" s="188">
        <v>8</v>
      </c>
      <c r="CH13" s="188">
        <v>8</v>
      </c>
      <c r="CI13" s="188">
        <v>8</v>
      </c>
      <c r="CJ13" s="188">
        <v>8</v>
      </c>
      <c r="CK13" s="188">
        <v>8</v>
      </c>
      <c r="CL13" s="188">
        <v>8</v>
      </c>
      <c r="CM13" s="188">
        <v>8</v>
      </c>
      <c r="CN13" s="188">
        <v>8</v>
      </c>
      <c r="CO13" s="188">
        <v>8</v>
      </c>
      <c r="CP13" s="188">
        <v>8</v>
      </c>
      <c r="CQ13" s="188">
        <v>8</v>
      </c>
      <c r="CR13" s="188">
        <v>8</v>
      </c>
      <c r="CS13" s="188">
        <v>8</v>
      </c>
      <c r="CT13" s="188">
        <v>8</v>
      </c>
      <c r="CU13" s="188">
        <v>8</v>
      </c>
      <c r="CV13" s="188">
        <v>8</v>
      </c>
      <c r="CW13" s="188">
        <v>8</v>
      </c>
      <c r="CX13" s="188">
        <v>8</v>
      </c>
      <c r="CY13" s="188">
        <v>8</v>
      </c>
      <c r="CZ13" s="188">
        <v>8</v>
      </c>
      <c r="DA13" s="188">
        <v>8</v>
      </c>
      <c r="DB13" s="188">
        <v>8</v>
      </c>
      <c r="DC13" s="188">
        <v>8</v>
      </c>
      <c r="DD13" s="188">
        <v>8</v>
      </c>
      <c r="DE13" s="188">
        <v>8</v>
      </c>
      <c r="DF13" s="188">
        <v>8</v>
      </c>
      <c r="DG13" s="188">
        <v>8</v>
      </c>
      <c r="DH13" s="188">
        <v>8</v>
      </c>
      <c r="DI13" s="188">
        <v>8</v>
      </c>
      <c r="DJ13" s="188">
        <v>8</v>
      </c>
      <c r="DK13" s="188">
        <v>8</v>
      </c>
      <c r="DL13" s="188">
        <v>8</v>
      </c>
      <c r="DM13" s="188">
        <v>8</v>
      </c>
      <c r="DN13" s="188">
        <v>8</v>
      </c>
      <c r="DO13" s="188">
        <v>8</v>
      </c>
      <c r="DP13" s="188">
        <v>8</v>
      </c>
      <c r="DQ13" s="188">
        <v>8</v>
      </c>
      <c r="DR13" s="188">
        <v>8</v>
      </c>
      <c r="DS13" s="188">
        <v>8</v>
      </c>
      <c r="DT13" s="188">
        <v>8</v>
      </c>
      <c r="DU13" s="188">
        <v>8</v>
      </c>
      <c r="DV13" s="188">
        <v>8</v>
      </c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25.2" customHeight="1" x14ac:dyDescent="0.25">
      <c r="A14" s="181" t="s">
        <v>391</v>
      </c>
      <c r="B14" s="188" t="s">
        <v>397</v>
      </c>
      <c r="C14" s="188">
        <v>66167</v>
      </c>
      <c r="D14" s="188" t="s">
        <v>398</v>
      </c>
      <c r="E14" s="224"/>
      <c r="F14" s="216" t="s">
        <v>245</v>
      </c>
      <c r="G14" s="188">
        <v>1.0900000000000001</v>
      </c>
      <c r="H14" s="188">
        <v>2.84</v>
      </c>
      <c r="I14" s="188">
        <v>4.66</v>
      </c>
      <c r="J14" s="188">
        <v>5.12</v>
      </c>
      <c r="K14" s="188">
        <v>5.04</v>
      </c>
      <c r="L14" s="188">
        <v>4.32</v>
      </c>
      <c r="M14" s="188">
        <v>0.02</v>
      </c>
      <c r="N14" s="188">
        <v>4.6100000000000003</v>
      </c>
      <c r="O14" s="231">
        <v>3.36</v>
      </c>
      <c r="P14" s="231">
        <v>2.93</v>
      </c>
      <c r="Q14" s="231">
        <v>2.36</v>
      </c>
      <c r="R14" s="231">
        <v>2.57</v>
      </c>
      <c r="S14" s="231">
        <v>2.4900000000000002</v>
      </c>
      <c r="T14" s="231">
        <v>2.4</v>
      </c>
      <c r="U14" s="231">
        <v>4.3099999999999996</v>
      </c>
      <c r="V14" s="231">
        <v>4.9800000000000004</v>
      </c>
      <c r="W14" s="231">
        <v>5.4</v>
      </c>
      <c r="X14" s="231">
        <v>5.47</v>
      </c>
      <c r="Y14" s="231">
        <v>4.6900000000000004</v>
      </c>
      <c r="Z14" s="231">
        <v>3.98</v>
      </c>
      <c r="AA14" s="231">
        <v>3.36</v>
      </c>
      <c r="AB14" s="231">
        <v>2.93</v>
      </c>
      <c r="AC14" s="231">
        <v>2.36</v>
      </c>
      <c r="AD14" s="231">
        <v>2.57</v>
      </c>
      <c r="AE14" s="231">
        <f>S14</f>
        <v>2.4900000000000002</v>
      </c>
      <c r="AF14" s="231">
        <f t="shared" ref="AF14:CQ15" si="7">T14</f>
        <v>2.4</v>
      </c>
      <c r="AG14" s="231">
        <f t="shared" si="7"/>
        <v>4.3099999999999996</v>
      </c>
      <c r="AH14" s="231">
        <f t="shared" si="7"/>
        <v>4.9800000000000004</v>
      </c>
      <c r="AI14" s="231">
        <f t="shared" si="7"/>
        <v>5.4</v>
      </c>
      <c r="AJ14" s="231">
        <f t="shared" si="7"/>
        <v>5.47</v>
      </c>
      <c r="AK14" s="231">
        <f t="shared" si="7"/>
        <v>4.6900000000000004</v>
      </c>
      <c r="AL14" s="231">
        <f t="shared" si="7"/>
        <v>3.98</v>
      </c>
      <c r="AM14" s="231">
        <f t="shared" si="7"/>
        <v>3.36</v>
      </c>
      <c r="AN14" s="231">
        <f t="shared" si="7"/>
        <v>2.93</v>
      </c>
      <c r="AO14" s="231">
        <f t="shared" si="7"/>
        <v>2.36</v>
      </c>
      <c r="AP14" s="231">
        <f t="shared" si="7"/>
        <v>2.57</v>
      </c>
      <c r="AQ14" s="231">
        <f t="shared" si="7"/>
        <v>2.4900000000000002</v>
      </c>
      <c r="AR14" s="231">
        <f t="shared" si="7"/>
        <v>2.4</v>
      </c>
      <c r="AS14" s="231">
        <f t="shared" si="7"/>
        <v>4.3099999999999996</v>
      </c>
      <c r="AT14" s="231">
        <f t="shared" si="7"/>
        <v>4.9800000000000004</v>
      </c>
      <c r="AU14" s="231">
        <f t="shared" si="7"/>
        <v>5.4</v>
      </c>
      <c r="AV14" s="231">
        <f t="shared" si="7"/>
        <v>5.47</v>
      </c>
      <c r="AW14" s="231">
        <f t="shared" si="7"/>
        <v>4.6900000000000004</v>
      </c>
      <c r="AX14" s="231">
        <f t="shared" si="7"/>
        <v>3.98</v>
      </c>
      <c r="AY14" s="231">
        <f t="shared" si="7"/>
        <v>3.36</v>
      </c>
      <c r="AZ14" s="231">
        <f t="shared" si="7"/>
        <v>2.93</v>
      </c>
      <c r="BA14" s="231">
        <f t="shared" si="7"/>
        <v>2.36</v>
      </c>
      <c r="BB14" s="231">
        <f t="shared" si="7"/>
        <v>2.57</v>
      </c>
      <c r="BC14" s="231">
        <f t="shared" si="7"/>
        <v>2.4900000000000002</v>
      </c>
      <c r="BD14" s="231">
        <f t="shared" si="7"/>
        <v>2.4</v>
      </c>
      <c r="BE14" s="231">
        <f t="shared" si="7"/>
        <v>4.3099999999999996</v>
      </c>
      <c r="BF14" s="231">
        <f t="shared" si="7"/>
        <v>4.9800000000000004</v>
      </c>
      <c r="BG14" s="231">
        <f t="shared" si="7"/>
        <v>5.4</v>
      </c>
      <c r="BH14" s="231">
        <f t="shared" si="7"/>
        <v>5.47</v>
      </c>
      <c r="BI14" s="231">
        <f t="shared" si="7"/>
        <v>4.6900000000000004</v>
      </c>
      <c r="BJ14" s="231">
        <f t="shared" si="7"/>
        <v>3.98</v>
      </c>
      <c r="BK14" s="231">
        <f t="shared" si="7"/>
        <v>3.36</v>
      </c>
      <c r="BL14" s="231">
        <f t="shared" si="7"/>
        <v>2.93</v>
      </c>
      <c r="BM14" s="231">
        <f t="shared" si="7"/>
        <v>2.36</v>
      </c>
      <c r="BN14" s="231">
        <f t="shared" si="7"/>
        <v>2.57</v>
      </c>
      <c r="BO14" s="231">
        <f t="shared" si="7"/>
        <v>2.4900000000000002</v>
      </c>
      <c r="BP14" s="231">
        <f t="shared" si="7"/>
        <v>2.4</v>
      </c>
      <c r="BQ14" s="231">
        <f t="shared" si="7"/>
        <v>4.3099999999999996</v>
      </c>
      <c r="BR14" s="231">
        <f t="shared" si="7"/>
        <v>4.9800000000000004</v>
      </c>
      <c r="BS14" s="231">
        <f t="shared" si="7"/>
        <v>5.4</v>
      </c>
      <c r="BT14" s="231">
        <f t="shared" si="7"/>
        <v>5.47</v>
      </c>
      <c r="BU14" s="231">
        <f t="shared" si="7"/>
        <v>4.6900000000000004</v>
      </c>
      <c r="BV14" s="231">
        <f t="shared" si="7"/>
        <v>3.98</v>
      </c>
      <c r="BW14" s="231">
        <f t="shared" si="7"/>
        <v>3.36</v>
      </c>
      <c r="BX14" s="231">
        <f t="shared" si="7"/>
        <v>2.93</v>
      </c>
      <c r="BY14" s="231">
        <f t="shared" si="7"/>
        <v>2.36</v>
      </c>
      <c r="BZ14" s="231">
        <f t="shared" si="7"/>
        <v>2.57</v>
      </c>
      <c r="CA14" s="231">
        <f t="shared" si="7"/>
        <v>2.4900000000000002</v>
      </c>
      <c r="CB14" s="231">
        <f t="shared" si="7"/>
        <v>2.4</v>
      </c>
      <c r="CC14" s="231">
        <f t="shared" si="7"/>
        <v>4.3099999999999996</v>
      </c>
      <c r="CD14" s="231">
        <f t="shared" si="7"/>
        <v>4.9800000000000004</v>
      </c>
      <c r="CE14" s="231">
        <f t="shared" si="7"/>
        <v>5.4</v>
      </c>
      <c r="CF14" s="231">
        <f t="shared" si="7"/>
        <v>5.47</v>
      </c>
      <c r="CG14" s="231">
        <f t="shared" si="7"/>
        <v>4.6900000000000004</v>
      </c>
      <c r="CH14" s="231">
        <f t="shared" si="7"/>
        <v>3.98</v>
      </c>
      <c r="CI14" s="231">
        <f t="shared" si="7"/>
        <v>3.36</v>
      </c>
      <c r="CJ14" s="231">
        <f t="shared" si="7"/>
        <v>2.93</v>
      </c>
      <c r="CK14" s="231">
        <f t="shared" si="7"/>
        <v>2.36</v>
      </c>
      <c r="CL14" s="231">
        <f t="shared" si="7"/>
        <v>2.57</v>
      </c>
      <c r="CM14" s="231">
        <f t="shared" si="7"/>
        <v>2.4900000000000002</v>
      </c>
      <c r="CN14" s="231">
        <f t="shared" si="7"/>
        <v>2.4</v>
      </c>
      <c r="CO14" s="231">
        <f t="shared" si="7"/>
        <v>4.3099999999999996</v>
      </c>
      <c r="CP14" s="231">
        <f t="shared" si="7"/>
        <v>4.9800000000000004</v>
      </c>
      <c r="CQ14" s="231">
        <f t="shared" si="7"/>
        <v>5.4</v>
      </c>
      <c r="CR14" s="231">
        <f t="shared" ref="CR14:DV15" si="8">CF14</f>
        <v>5.47</v>
      </c>
      <c r="CS14" s="231">
        <f t="shared" si="8"/>
        <v>4.6900000000000004</v>
      </c>
      <c r="CT14" s="231">
        <f t="shared" si="8"/>
        <v>3.98</v>
      </c>
      <c r="CU14" s="231">
        <f t="shared" si="8"/>
        <v>3.36</v>
      </c>
      <c r="CV14" s="231">
        <f t="shared" si="8"/>
        <v>2.93</v>
      </c>
      <c r="CW14" s="231">
        <f t="shared" si="8"/>
        <v>2.36</v>
      </c>
      <c r="CX14" s="231">
        <f t="shared" si="8"/>
        <v>2.57</v>
      </c>
      <c r="CY14" s="231">
        <f t="shared" si="8"/>
        <v>2.4900000000000002</v>
      </c>
      <c r="CZ14" s="231">
        <f t="shared" si="8"/>
        <v>2.4</v>
      </c>
      <c r="DA14" s="231">
        <f t="shared" si="8"/>
        <v>4.3099999999999996</v>
      </c>
      <c r="DB14" s="231">
        <f t="shared" si="8"/>
        <v>4.9800000000000004</v>
      </c>
      <c r="DC14" s="231">
        <f t="shared" si="8"/>
        <v>5.4</v>
      </c>
      <c r="DD14" s="231">
        <f t="shared" si="8"/>
        <v>5.47</v>
      </c>
      <c r="DE14" s="231">
        <f t="shared" si="8"/>
        <v>4.6900000000000004</v>
      </c>
      <c r="DF14" s="231">
        <f t="shared" si="8"/>
        <v>3.98</v>
      </c>
      <c r="DG14" s="231">
        <f t="shared" si="8"/>
        <v>3.36</v>
      </c>
      <c r="DH14" s="231">
        <f t="shared" si="8"/>
        <v>2.93</v>
      </c>
      <c r="DI14" s="231">
        <f t="shared" si="8"/>
        <v>2.36</v>
      </c>
      <c r="DJ14" s="231">
        <f t="shared" si="8"/>
        <v>2.57</v>
      </c>
      <c r="DK14" s="231">
        <f t="shared" si="8"/>
        <v>2.4900000000000002</v>
      </c>
      <c r="DL14" s="231">
        <f t="shared" si="8"/>
        <v>2.4</v>
      </c>
      <c r="DM14" s="231">
        <f t="shared" si="8"/>
        <v>4.3099999999999996</v>
      </c>
      <c r="DN14" s="231">
        <f t="shared" si="8"/>
        <v>4.9800000000000004</v>
      </c>
      <c r="DO14" s="231">
        <f t="shared" si="8"/>
        <v>5.4</v>
      </c>
      <c r="DP14" s="231">
        <f t="shared" si="8"/>
        <v>5.47</v>
      </c>
      <c r="DQ14" s="231">
        <f t="shared" si="8"/>
        <v>4.6900000000000004</v>
      </c>
      <c r="DR14" s="231">
        <f t="shared" si="8"/>
        <v>3.98</v>
      </c>
      <c r="DS14" s="231">
        <f t="shared" si="8"/>
        <v>3.36</v>
      </c>
      <c r="DT14" s="231">
        <f t="shared" si="8"/>
        <v>2.93</v>
      </c>
      <c r="DU14" s="231">
        <f t="shared" si="8"/>
        <v>2.36</v>
      </c>
      <c r="DV14" s="231">
        <f t="shared" si="8"/>
        <v>2.57</v>
      </c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246</v>
      </c>
      <c r="G15" s="188">
        <v>3.37</v>
      </c>
      <c r="H15" s="188">
        <v>3.63</v>
      </c>
      <c r="I15" s="188">
        <v>5.8</v>
      </c>
      <c r="J15" s="188">
        <v>6.83</v>
      </c>
      <c r="K15" s="188">
        <v>7.13</v>
      </c>
      <c r="L15" s="188">
        <v>7.52</v>
      </c>
      <c r="M15" s="188">
        <v>6.29</v>
      </c>
      <c r="N15" s="188">
        <v>5.43</v>
      </c>
      <c r="O15" s="188">
        <v>4.7</v>
      </c>
      <c r="P15" s="188">
        <v>3.96</v>
      </c>
      <c r="Q15" s="188">
        <v>3.28</v>
      </c>
      <c r="R15" s="188">
        <v>3.45</v>
      </c>
      <c r="S15" s="188">
        <f>G15</f>
        <v>3.37</v>
      </c>
      <c r="T15" s="188">
        <f t="shared" ref="T15:CE15" si="9">H15</f>
        <v>3.63</v>
      </c>
      <c r="U15" s="188">
        <f t="shared" si="9"/>
        <v>5.8</v>
      </c>
      <c r="V15" s="188">
        <f t="shared" si="9"/>
        <v>6.83</v>
      </c>
      <c r="W15" s="188">
        <f t="shared" si="9"/>
        <v>7.13</v>
      </c>
      <c r="X15" s="188">
        <f t="shared" si="9"/>
        <v>7.52</v>
      </c>
      <c r="Y15" s="188">
        <f t="shared" si="9"/>
        <v>6.29</v>
      </c>
      <c r="Z15" s="188">
        <f t="shared" si="9"/>
        <v>5.43</v>
      </c>
      <c r="AA15" s="188">
        <f t="shared" si="9"/>
        <v>4.7</v>
      </c>
      <c r="AB15" s="188">
        <f t="shared" si="9"/>
        <v>3.96</v>
      </c>
      <c r="AC15" s="188">
        <f t="shared" si="9"/>
        <v>3.28</v>
      </c>
      <c r="AD15" s="188">
        <f t="shared" si="9"/>
        <v>3.45</v>
      </c>
      <c r="AE15" s="188">
        <f t="shared" si="9"/>
        <v>3.37</v>
      </c>
      <c r="AF15" s="188">
        <f t="shared" si="9"/>
        <v>3.63</v>
      </c>
      <c r="AG15" s="188">
        <f t="shared" si="9"/>
        <v>5.8</v>
      </c>
      <c r="AH15" s="188">
        <f t="shared" si="9"/>
        <v>6.83</v>
      </c>
      <c r="AI15" s="188">
        <f t="shared" si="9"/>
        <v>7.13</v>
      </c>
      <c r="AJ15" s="188">
        <f t="shared" si="9"/>
        <v>7.52</v>
      </c>
      <c r="AK15" s="188">
        <f t="shared" si="9"/>
        <v>6.29</v>
      </c>
      <c r="AL15" s="188">
        <f t="shared" si="9"/>
        <v>5.43</v>
      </c>
      <c r="AM15" s="188">
        <f t="shared" si="9"/>
        <v>4.7</v>
      </c>
      <c r="AN15" s="188">
        <f t="shared" si="9"/>
        <v>3.96</v>
      </c>
      <c r="AO15" s="188">
        <f t="shared" si="9"/>
        <v>3.28</v>
      </c>
      <c r="AP15" s="188">
        <f t="shared" si="9"/>
        <v>3.45</v>
      </c>
      <c r="AQ15" s="188">
        <f t="shared" si="9"/>
        <v>3.37</v>
      </c>
      <c r="AR15" s="188">
        <f t="shared" si="9"/>
        <v>3.63</v>
      </c>
      <c r="AS15" s="188">
        <f t="shared" si="9"/>
        <v>5.8</v>
      </c>
      <c r="AT15" s="188">
        <f t="shared" si="9"/>
        <v>6.83</v>
      </c>
      <c r="AU15" s="188">
        <f t="shared" si="9"/>
        <v>7.13</v>
      </c>
      <c r="AV15" s="188">
        <f t="shared" si="9"/>
        <v>7.52</v>
      </c>
      <c r="AW15" s="188">
        <f t="shared" si="9"/>
        <v>6.29</v>
      </c>
      <c r="AX15" s="188">
        <f t="shared" si="9"/>
        <v>5.43</v>
      </c>
      <c r="AY15" s="188">
        <f t="shared" si="9"/>
        <v>4.7</v>
      </c>
      <c r="AZ15" s="188">
        <f t="shared" si="9"/>
        <v>3.96</v>
      </c>
      <c r="BA15" s="188">
        <f t="shared" si="9"/>
        <v>3.28</v>
      </c>
      <c r="BB15" s="188">
        <f t="shared" si="9"/>
        <v>3.45</v>
      </c>
      <c r="BC15" s="188">
        <f t="shared" si="9"/>
        <v>3.37</v>
      </c>
      <c r="BD15" s="188">
        <f t="shared" si="9"/>
        <v>3.63</v>
      </c>
      <c r="BE15" s="188">
        <f t="shared" si="9"/>
        <v>5.8</v>
      </c>
      <c r="BF15" s="188">
        <f t="shared" si="9"/>
        <v>6.83</v>
      </c>
      <c r="BG15" s="188">
        <f t="shared" si="9"/>
        <v>7.13</v>
      </c>
      <c r="BH15" s="188">
        <f t="shared" si="9"/>
        <v>7.52</v>
      </c>
      <c r="BI15" s="188">
        <f t="shared" si="9"/>
        <v>6.29</v>
      </c>
      <c r="BJ15" s="188">
        <f t="shared" si="9"/>
        <v>5.43</v>
      </c>
      <c r="BK15" s="188">
        <f t="shared" si="9"/>
        <v>4.7</v>
      </c>
      <c r="BL15" s="188">
        <f t="shared" si="9"/>
        <v>3.96</v>
      </c>
      <c r="BM15" s="188">
        <f t="shared" si="9"/>
        <v>3.28</v>
      </c>
      <c r="BN15" s="188">
        <f t="shared" si="9"/>
        <v>3.45</v>
      </c>
      <c r="BO15" s="188">
        <f t="shared" si="9"/>
        <v>3.37</v>
      </c>
      <c r="BP15" s="188">
        <f t="shared" si="9"/>
        <v>3.63</v>
      </c>
      <c r="BQ15" s="188">
        <f t="shared" si="9"/>
        <v>5.8</v>
      </c>
      <c r="BR15" s="188">
        <f t="shared" si="9"/>
        <v>6.83</v>
      </c>
      <c r="BS15" s="188">
        <f t="shared" si="9"/>
        <v>7.13</v>
      </c>
      <c r="BT15" s="188">
        <f t="shared" si="9"/>
        <v>7.52</v>
      </c>
      <c r="BU15" s="188">
        <f t="shared" si="9"/>
        <v>6.29</v>
      </c>
      <c r="BV15" s="188">
        <f t="shared" si="9"/>
        <v>5.43</v>
      </c>
      <c r="BW15" s="188">
        <f t="shared" si="9"/>
        <v>4.7</v>
      </c>
      <c r="BX15" s="188">
        <f t="shared" si="9"/>
        <v>3.96</v>
      </c>
      <c r="BY15" s="188">
        <f t="shared" si="9"/>
        <v>3.28</v>
      </c>
      <c r="BZ15" s="188">
        <f t="shared" si="9"/>
        <v>3.45</v>
      </c>
      <c r="CA15" s="188">
        <f t="shared" si="9"/>
        <v>3.37</v>
      </c>
      <c r="CB15" s="188">
        <f t="shared" si="9"/>
        <v>3.63</v>
      </c>
      <c r="CC15" s="188">
        <f t="shared" si="9"/>
        <v>5.8</v>
      </c>
      <c r="CD15" s="188">
        <f t="shared" si="9"/>
        <v>6.83</v>
      </c>
      <c r="CE15" s="188">
        <f t="shared" si="9"/>
        <v>7.13</v>
      </c>
      <c r="CF15" s="188">
        <f t="shared" si="7"/>
        <v>7.52</v>
      </c>
      <c r="CG15" s="188">
        <f t="shared" si="7"/>
        <v>6.29</v>
      </c>
      <c r="CH15" s="188">
        <f t="shared" si="7"/>
        <v>5.43</v>
      </c>
      <c r="CI15" s="188">
        <f t="shared" si="7"/>
        <v>4.7</v>
      </c>
      <c r="CJ15" s="188">
        <f t="shared" si="7"/>
        <v>3.96</v>
      </c>
      <c r="CK15" s="188">
        <f t="shared" si="7"/>
        <v>3.28</v>
      </c>
      <c r="CL15" s="188">
        <f t="shared" si="7"/>
        <v>3.45</v>
      </c>
      <c r="CM15" s="188">
        <f t="shared" si="7"/>
        <v>3.37</v>
      </c>
      <c r="CN15" s="188">
        <f t="shared" si="7"/>
        <v>3.63</v>
      </c>
      <c r="CO15" s="188">
        <f t="shared" si="7"/>
        <v>5.8</v>
      </c>
      <c r="CP15" s="188">
        <f t="shared" si="7"/>
        <v>6.83</v>
      </c>
      <c r="CQ15" s="188">
        <f t="shared" si="7"/>
        <v>7.13</v>
      </c>
      <c r="CR15" s="188">
        <f t="shared" si="8"/>
        <v>7.52</v>
      </c>
      <c r="CS15" s="188">
        <f t="shared" si="8"/>
        <v>6.29</v>
      </c>
      <c r="CT15" s="188">
        <f t="shared" si="8"/>
        <v>5.43</v>
      </c>
      <c r="CU15" s="188">
        <f t="shared" si="8"/>
        <v>4.7</v>
      </c>
      <c r="CV15" s="188">
        <f t="shared" si="8"/>
        <v>3.96</v>
      </c>
      <c r="CW15" s="188">
        <f t="shared" si="8"/>
        <v>3.28</v>
      </c>
      <c r="CX15" s="188">
        <f t="shared" si="8"/>
        <v>3.45</v>
      </c>
      <c r="CY15" s="188">
        <f t="shared" si="8"/>
        <v>3.37</v>
      </c>
      <c r="CZ15" s="188">
        <f t="shared" si="8"/>
        <v>3.63</v>
      </c>
      <c r="DA15" s="188">
        <f t="shared" si="8"/>
        <v>5.8</v>
      </c>
      <c r="DB15" s="188">
        <f t="shared" si="8"/>
        <v>6.83</v>
      </c>
      <c r="DC15" s="188">
        <f t="shared" si="8"/>
        <v>7.13</v>
      </c>
      <c r="DD15" s="188">
        <f t="shared" si="8"/>
        <v>7.52</v>
      </c>
      <c r="DE15" s="188">
        <f t="shared" si="8"/>
        <v>6.29</v>
      </c>
      <c r="DF15" s="188">
        <f t="shared" si="8"/>
        <v>5.43</v>
      </c>
      <c r="DG15" s="188">
        <f t="shared" si="8"/>
        <v>4.7</v>
      </c>
      <c r="DH15" s="188">
        <f t="shared" si="8"/>
        <v>3.96</v>
      </c>
      <c r="DI15" s="188">
        <f t="shared" si="8"/>
        <v>3.28</v>
      </c>
      <c r="DJ15" s="188">
        <f t="shared" si="8"/>
        <v>3.45</v>
      </c>
      <c r="DK15" s="188">
        <f t="shared" si="8"/>
        <v>3.37</v>
      </c>
      <c r="DL15" s="188">
        <f t="shared" si="8"/>
        <v>3.63</v>
      </c>
      <c r="DM15" s="188">
        <f t="shared" si="8"/>
        <v>5.8</v>
      </c>
      <c r="DN15" s="188">
        <f t="shared" si="8"/>
        <v>6.83</v>
      </c>
      <c r="DO15" s="188">
        <f t="shared" si="8"/>
        <v>7.13</v>
      </c>
      <c r="DP15" s="188">
        <f t="shared" si="8"/>
        <v>7.52</v>
      </c>
      <c r="DQ15" s="188">
        <f t="shared" si="8"/>
        <v>6.29</v>
      </c>
      <c r="DR15" s="188">
        <f t="shared" si="8"/>
        <v>5.43</v>
      </c>
      <c r="DS15" s="188">
        <f t="shared" si="8"/>
        <v>4.7</v>
      </c>
      <c r="DT15" s="188">
        <f t="shared" si="8"/>
        <v>3.96</v>
      </c>
      <c r="DU15" s="188">
        <f t="shared" si="8"/>
        <v>3.28</v>
      </c>
      <c r="DV15" s="188">
        <f t="shared" si="8"/>
        <v>3.45</v>
      </c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187" t="s">
        <v>388</v>
      </c>
      <c r="B16" s="220"/>
      <c r="C16" s="220"/>
      <c r="D16" s="220"/>
      <c r="E16" s="224"/>
      <c r="F16" s="216" t="s">
        <v>245</v>
      </c>
      <c r="G16" s="188">
        <v>0.218</v>
      </c>
      <c r="H16" s="188">
        <v>0.19</v>
      </c>
      <c r="I16" s="188">
        <v>0.25600000000000001</v>
      </c>
      <c r="J16" s="188">
        <v>0.25900000000000001</v>
      </c>
      <c r="K16" s="188">
        <v>0.36099999999999999</v>
      </c>
      <c r="L16" s="188">
        <v>0.40899999999999997</v>
      </c>
      <c r="M16" s="188">
        <v>0.49399999999999999</v>
      </c>
      <c r="N16" s="188">
        <v>0.38600000000000001</v>
      </c>
      <c r="O16" s="188">
        <v>0.42399999999999999</v>
      </c>
      <c r="P16" s="188">
        <v>0.314</v>
      </c>
      <c r="Q16" s="188">
        <v>0.255</v>
      </c>
      <c r="R16" s="188">
        <v>0.20100000000000001</v>
      </c>
      <c r="S16" s="188">
        <f>G16*(1-0.005)</f>
        <v>0.21690999999999999</v>
      </c>
      <c r="T16" s="188">
        <f t="shared" ref="T16:CE16" si="10">H16*(1-0.005)</f>
        <v>0.18905</v>
      </c>
      <c r="U16" s="188">
        <f t="shared" si="10"/>
        <v>0.25472</v>
      </c>
      <c r="V16" s="188">
        <f t="shared" si="10"/>
        <v>0.25770500000000002</v>
      </c>
      <c r="W16" s="188">
        <f t="shared" si="10"/>
        <v>0.35919499999999999</v>
      </c>
      <c r="X16" s="188">
        <f t="shared" si="10"/>
        <v>0.40695499999999996</v>
      </c>
      <c r="Y16" s="188">
        <f t="shared" si="10"/>
        <v>0.49152999999999997</v>
      </c>
      <c r="Z16" s="188">
        <f t="shared" si="10"/>
        <v>0.38407000000000002</v>
      </c>
      <c r="AA16" s="188">
        <f t="shared" si="10"/>
        <v>0.42187999999999998</v>
      </c>
      <c r="AB16" s="188">
        <f t="shared" si="10"/>
        <v>0.31242999999999999</v>
      </c>
      <c r="AC16" s="188">
        <f t="shared" si="10"/>
        <v>0.25372499999999998</v>
      </c>
      <c r="AD16" s="188">
        <f t="shared" si="10"/>
        <v>0.19999500000000001</v>
      </c>
      <c r="AE16" s="188">
        <f t="shared" si="10"/>
        <v>0.21582545</v>
      </c>
      <c r="AF16" s="188">
        <f t="shared" si="10"/>
        <v>0.18810474999999999</v>
      </c>
      <c r="AG16" s="188">
        <f t="shared" si="10"/>
        <v>0.25344640000000002</v>
      </c>
      <c r="AH16" s="188">
        <f t="shared" si="10"/>
        <v>0.25641647500000003</v>
      </c>
      <c r="AI16" s="188">
        <f t="shared" si="10"/>
        <v>0.35739902499999998</v>
      </c>
      <c r="AJ16" s="188">
        <f t="shared" si="10"/>
        <v>0.40492022499999997</v>
      </c>
      <c r="AK16" s="188">
        <f t="shared" si="10"/>
        <v>0.48907234999999999</v>
      </c>
      <c r="AL16" s="188">
        <f t="shared" si="10"/>
        <v>0.38214965000000001</v>
      </c>
      <c r="AM16" s="188">
        <f t="shared" si="10"/>
        <v>0.41977059999999999</v>
      </c>
      <c r="AN16" s="188">
        <f t="shared" si="10"/>
        <v>0.31086785</v>
      </c>
      <c r="AO16" s="188">
        <f t="shared" si="10"/>
        <v>0.25245637499999996</v>
      </c>
      <c r="AP16" s="188">
        <f t="shared" si="10"/>
        <v>0.19899502499999999</v>
      </c>
      <c r="AQ16" s="188">
        <f t="shared" si="10"/>
        <v>0.21474632275</v>
      </c>
      <c r="AR16" s="188">
        <f t="shared" si="10"/>
        <v>0.18716422624999998</v>
      </c>
      <c r="AS16" s="188">
        <f t="shared" si="10"/>
        <v>0.25217916800000001</v>
      </c>
      <c r="AT16" s="188">
        <f t="shared" si="10"/>
        <v>0.25513439262500004</v>
      </c>
      <c r="AU16" s="188">
        <f t="shared" si="10"/>
        <v>0.35561202987499996</v>
      </c>
      <c r="AV16" s="188">
        <f t="shared" si="10"/>
        <v>0.40289562387499994</v>
      </c>
      <c r="AW16" s="188">
        <f t="shared" si="10"/>
        <v>0.48662698825</v>
      </c>
      <c r="AX16" s="188">
        <f t="shared" si="10"/>
        <v>0.38023890175000002</v>
      </c>
      <c r="AY16" s="188">
        <f t="shared" si="10"/>
        <v>0.41767174699999998</v>
      </c>
      <c r="AZ16" s="188">
        <f t="shared" si="10"/>
        <v>0.30931351075000002</v>
      </c>
      <c r="BA16" s="188">
        <f t="shared" si="10"/>
        <v>0.25119409312499996</v>
      </c>
      <c r="BB16" s="188">
        <f t="shared" si="10"/>
        <v>0.198000049875</v>
      </c>
      <c r="BC16" s="188">
        <f t="shared" si="10"/>
        <v>0.21367259113625001</v>
      </c>
      <c r="BD16" s="188">
        <f t="shared" si="10"/>
        <v>0.18622840511874997</v>
      </c>
      <c r="BE16" s="188">
        <f t="shared" si="10"/>
        <v>0.25091827216000001</v>
      </c>
      <c r="BF16" s="188">
        <f t="shared" si="10"/>
        <v>0.25385872066187504</v>
      </c>
      <c r="BG16" s="188">
        <f t="shared" si="10"/>
        <v>0.35383396972562497</v>
      </c>
      <c r="BH16" s="188">
        <f t="shared" si="10"/>
        <v>0.40088114575562495</v>
      </c>
      <c r="BI16" s="188">
        <f t="shared" si="10"/>
        <v>0.48419385330874998</v>
      </c>
      <c r="BJ16" s="188">
        <f t="shared" si="10"/>
        <v>0.37833770724125004</v>
      </c>
      <c r="BK16" s="188">
        <f t="shared" si="10"/>
        <v>0.41558338826499996</v>
      </c>
      <c r="BL16" s="188">
        <f t="shared" si="10"/>
        <v>0.30776694319625003</v>
      </c>
      <c r="BM16" s="188">
        <f t="shared" si="10"/>
        <v>0.24993812265937496</v>
      </c>
      <c r="BN16" s="188">
        <f t="shared" si="10"/>
        <v>0.19701004962562499</v>
      </c>
      <c r="BO16" s="188">
        <f t="shared" si="10"/>
        <v>0.21260422818056876</v>
      </c>
      <c r="BP16" s="188">
        <f t="shared" si="10"/>
        <v>0.18529726309315622</v>
      </c>
      <c r="BQ16" s="188">
        <f t="shared" si="10"/>
        <v>0.24966368079920001</v>
      </c>
      <c r="BR16" s="188">
        <f t="shared" si="10"/>
        <v>0.25258942705856569</v>
      </c>
      <c r="BS16" s="188">
        <f t="shared" si="10"/>
        <v>0.35206479987699685</v>
      </c>
      <c r="BT16" s="188">
        <f t="shared" si="10"/>
        <v>0.39887674002684681</v>
      </c>
      <c r="BU16" s="188">
        <f t="shared" si="10"/>
        <v>0.48177288404220625</v>
      </c>
      <c r="BV16" s="188">
        <f t="shared" si="10"/>
        <v>0.37644601870504379</v>
      </c>
      <c r="BW16" s="188">
        <f t="shared" si="10"/>
        <v>0.41350547132367499</v>
      </c>
      <c r="BX16" s="188">
        <f t="shared" si="10"/>
        <v>0.30622810848026877</v>
      </c>
      <c r="BY16" s="188">
        <f t="shared" si="10"/>
        <v>0.24868843204607807</v>
      </c>
      <c r="BZ16" s="188">
        <f t="shared" si="10"/>
        <v>0.19602499937749687</v>
      </c>
      <c r="CA16" s="188">
        <f t="shared" si="10"/>
        <v>0.21154120703966592</v>
      </c>
      <c r="CB16" s="188">
        <f t="shared" si="10"/>
        <v>0.18437077677769045</v>
      </c>
      <c r="CC16" s="188">
        <f t="shared" si="10"/>
        <v>0.24841536239520401</v>
      </c>
      <c r="CD16" s="188">
        <f t="shared" si="10"/>
        <v>0.25132647992327284</v>
      </c>
      <c r="CE16" s="188">
        <f t="shared" si="10"/>
        <v>0.35030447587761188</v>
      </c>
      <c r="CF16" s="188">
        <f t="shared" ref="CF16:DV16" si="11">BT16*(1-0.005)</f>
        <v>0.39688235632671259</v>
      </c>
      <c r="CG16" s="188">
        <f t="shared" si="11"/>
        <v>0.47936401962199521</v>
      </c>
      <c r="CH16" s="188">
        <f t="shared" si="11"/>
        <v>0.37456378861151857</v>
      </c>
      <c r="CI16" s="188">
        <f t="shared" si="11"/>
        <v>0.41143794396705663</v>
      </c>
      <c r="CJ16" s="188">
        <f t="shared" si="11"/>
        <v>0.30469696793786744</v>
      </c>
      <c r="CK16" s="188">
        <f t="shared" si="11"/>
        <v>0.24744498988584768</v>
      </c>
      <c r="CL16" s="188">
        <f t="shared" si="11"/>
        <v>0.19504487438060938</v>
      </c>
      <c r="CM16" s="188">
        <f t="shared" si="11"/>
        <v>0.21048350100446758</v>
      </c>
      <c r="CN16" s="188">
        <f t="shared" si="11"/>
        <v>0.18344892289380199</v>
      </c>
      <c r="CO16" s="188">
        <f t="shared" si="11"/>
        <v>0.24717328558322799</v>
      </c>
      <c r="CP16" s="188">
        <f t="shared" si="11"/>
        <v>0.25006984752365646</v>
      </c>
      <c r="CQ16" s="188">
        <f t="shared" si="11"/>
        <v>0.34855295349822379</v>
      </c>
      <c r="CR16" s="188">
        <f t="shared" si="11"/>
        <v>0.39489794454507904</v>
      </c>
      <c r="CS16" s="188">
        <f t="shared" si="11"/>
        <v>0.47696719952388522</v>
      </c>
      <c r="CT16" s="188">
        <f t="shared" si="11"/>
        <v>0.37269096966846099</v>
      </c>
      <c r="CU16" s="188">
        <f t="shared" si="11"/>
        <v>0.40938075424722137</v>
      </c>
      <c r="CV16" s="188">
        <f t="shared" si="11"/>
        <v>0.3031734830981781</v>
      </c>
      <c r="CW16" s="188">
        <f t="shared" si="11"/>
        <v>0.24620776493641844</v>
      </c>
      <c r="CX16" s="188">
        <f t="shared" si="11"/>
        <v>0.19406965000870632</v>
      </c>
      <c r="CY16" s="188">
        <f t="shared" si="11"/>
        <v>0.20943108349944525</v>
      </c>
      <c r="CZ16" s="188">
        <f t="shared" si="11"/>
        <v>0.18253167827933298</v>
      </c>
      <c r="DA16" s="188">
        <f t="shared" si="11"/>
        <v>0.24593741915531184</v>
      </c>
      <c r="DB16" s="188">
        <f t="shared" si="11"/>
        <v>0.24881949828603819</v>
      </c>
      <c r="DC16" s="188">
        <f t="shared" si="11"/>
        <v>0.34681018873073266</v>
      </c>
      <c r="DD16" s="188">
        <f t="shared" si="11"/>
        <v>0.39292345482235363</v>
      </c>
      <c r="DE16" s="188">
        <f t="shared" si="11"/>
        <v>0.47458236352626582</v>
      </c>
      <c r="DF16" s="188">
        <f t="shared" si="11"/>
        <v>0.37082751482011866</v>
      </c>
      <c r="DG16" s="188">
        <f t="shared" si="11"/>
        <v>0.40733385047598525</v>
      </c>
      <c r="DH16" s="188">
        <f t="shared" si="11"/>
        <v>0.30165761568268723</v>
      </c>
      <c r="DI16" s="188">
        <f t="shared" si="11"/>
        <v>0.24497672611173635</v>
      </c>
      <c r="DJ16" s="188">
        <f t="shared" si="11"/>
        <v>0.1930993017586628</v>
      </c>
      <c r="DK16" s="188">
        <f t="shared" si="11"/>
        <v>0.20838392808194803</v>
      </c>
      <c r="DL16" s="188">
        <f t="shared" si="11"/>
        <v>0.1816190198879363</v>
      </c>
      <c r="DM16" s="188">
        <f t="shared" si="11"/>
        <v>0.24470773205953528</v>
      </c>
      <c r="DN16" s="188">
        <f t="shared" si="11"/>
        <v>0.24757540079460799</v>
      </c>
      <c r="DO16" s="188">
        <f t="shared" si="11"/>
        <v>0.34507613778707902</v>
      </c>
      <c r="DP16" s="188">
        <f t="shared" si="11"/>
        <v>0.39095883754824184</v>
      </c>
      <c r="DQ16" s="188">
        <f t="shared" si="11"/>
        <v>0.47220945170863449</v>
      </c>
      <c r="DR16" s="188">
        <f t="shared" si="11"/>
        <v>0.36897337724601809</v>
      </c>
      <c r="DS16" s="188">
        <f t="shared" si="11"/>
        <v>0.40529718122360531</v>
      </c>
      <c r="DT16" s="188">
        <f t="shared" si="11"/>
        <v>0.30014932760427382</v>
      </c>
      <c r="DU16" s="188">
        <f t="shared" si="11"/>
        <v>0.24375184248117768</v>
      </c>
      <c r="DV16" s="188">
        <f t="shared" si="11"/>
        <v>0.19213380524986948</v>
      </c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246</v>
      </c>
      <c r="G17" s="188">
        <v>0</v>
      </c>
      <c r="H17" s="188">
        <v>0</v>
      </c>
      <c r="I17" s="204">
        <v>0</v>
      </c>
      <c r="J17" s="232">
        <v>0.01</v>
      </c>
      <c r="K17" s="232">
        <v>0.06</v>
      </c>
      <c r="L17" s="232">
        <v>0.85</v>
      </c>
      <c r="M17" s="232">
        <v>1.35</v>
      </c>
      <c r="N17" s="232">
        <v>0.41</v>
      </c>
      <c r="O17" s="232">
        <v>0.78</v>
      </c>
      <c r="P17" s="188">
        <v>0</v>
      </c>
      <c r="Q17" s="188">
        <v>0</v>
      </c>
      <c r="R17" s="188">
        <v>0</v>
      </c>
      <c r="S17" s="188">
        <f>G17</f>
        <v>0</v>
      </c>
      <c r="T17" s="188">
        <f t="shared" ref="T17:CE17" si="12">H17</f>
        <v>0</v>
      </c>
      <c r="U17" s="188">
        <f t="shared" si="12"/>
        <v>0</v>
      </c>
      <c r="V17" s="188">
        <f t="shared" si="12"/>
        <v>0.01</v>
      </c>
      <c r="W17" s="188">
        <f t="shared" si="12"/>
        <v>0.06</v>
      </c>
      <c r="X17" s="188">
        <f t="shared" si="12"/>
        <v>0.85</v>
      </c>
      <c r="Y17" s="188">
        <f t="shared" si="12"/>
        <v>1.35</v>
      </c>
      <c r="Z17" s="188">
        <f t="shared" si="12"/>
        <v>0.41</v>
      </c>
      <c r="AA17" s="188">
        <f t="shared" si="12"/>
        <v>0.78</v>
      </c>
      <c r="AB17" s="188">
        <f t="shared" si="12"/>
        <v>0</v>
      </c>
      <c r="AC17" s="188">
        <f t="shared" si="12"/>
        <v>0</v>
      </c>
      <c r="AD17" s="188">
        <f t="shared" si="12"/>
        <v>0</v>
      </c>
      <c r="AE17" s="188">
        <f t="shared" si="12"/>
        <v>0</v>
      </c>
      <c r="AF17" s="188">
        <f t="shared" si="12"/>
        <v>0</v>
      </c>
      <c r="AG17" s="188">
        <f t="shared" si="12"/>
        <v>0</v>
      </c>
      <c r="AH17" s="188">
        <f t="shared" si="12"/>
        <v>0.01</v>
      </c>
      <c r="AI17" s="188">
        <f t="shared" si="12"/>
        <v>0.06</v>
      </c>
      <c r="AJ17" s="188">
        <f t="shared" si="12"/>
        <v>0.85</v>
      </c>
      <c r="AK17" s="188">
        <f t="shared" si="12"/>
        <v>1.35</v>
      </c>
      <c r="AL17" s="188">
        <f t="shared" si="12"/>
        <v>0.41</v>
      </c>
      <c r="AM17" s="188">
        <f t="shared" si="12"/>
        <v>0.78</v>
      </c>
      <c r="AN17" s="188">
        <f t="shared" si="12"/>
        <v>0</v>
      </c>
      <c r="AO17" s="188">
        <f t="shared" si="12"/>
        <v>0</v>
      </c>
      <c r="AP17" s="188">
        <f t="shared" si="12"/>
        <v>0</v>
      </c>
      <c r="AQ17" s="188">
        <f t="shared" si="12"/>
        <v>0</v>
      </c>
      <c r="AR17" s="188">
        <f t="shared" si="12"/>
        <v>0</v>
      </c>
      <c r="AS17" s="188">
        <f t="shared" si="12"/>
        <v>0</v>
      </c>
      <c r="AT17" s="188">
        <f t="shared" si="12"/>
        <v>0.01</v>
      </c>
      <c r="AU17" s="188">
        <f t="shared" si="12"/>
        <v>0.06</v>
      </c>
      <c r="AV17" s="188">
        <f t="shared" si="12"/>
        <v>0.85</v>
      </c>
      <c r="AW17" s="188">
        <f t="shared" si="12"/>
        <v>1.35</v>
      </c>
      <c r="AX17" s="188">
        <f t="shared" si="12"/>
        <v>0.41</v>
      </c>
      <c r="AY17" s="188">
        <f t="shared" si="12"/>
        <v>0.78</v>
      </c>
      <c r="AZ17" s="188">
        <f t="shared" si="12"/>
        <v>0</v>
      </c>
      <c r="BA17" s="188">
        <f t="shared" si="12"/>
        <v>0</v>
      </c>
      <c r="BB17" s="188">
        <f t="shared" si="12"/>
        <v>0</v>
      </c>
      <c r="BC17" s="188">
        <f t="shared" si="12"/>
        <v>0</v>
      </c>
      <c r="BD17" s="188">
        <f t="shared" si="12"/>
        <v>0</v>
      </c>
      <c r="BE17" s="188">
        <f t="shared" si="12"/>
        <v>0</v>
      </c>
      <c r="BF17" s="188">
        <f t="shared" si="12"/>
        <v>0.01</v>
      </c>
      <c r="BG17" s="188">
        <f t="shared" si="12"/>
        <v>0.06</v>
      </c>
      <c r="BH17" s="188">
        <f t="shared" si="12"/>
        <v>0.85</v>
      </c>
      <c r="BI17" s="188">
        <f t="shared" si="12"/>
        <v>1.35</v>
      </c>
      <c r="BJ17" s="188">
        <f t="shared" si="12"/>
        <v>0.41</v>
      </c>
      <c r="BK17" s="188">
        <f t="shared" si="12"/>
        <v>0.78</v>
      </c>
      <c r="BL17" s="188">
        <f t="shared" si="12"/>
        <v>0</v>
      </c>
      <c r="BM17" s="188">
        <f t="shared" si="12"/>
        <v>0</v>
      </c>
      <c r="BN17" s="188">
        <f t="shared" si="12"/>
        <v>0</v>
      </c>
      <c r="BO17" s="188">
        <f t="shared" si="12"/>
        <v>0</v>
      </c>
      <c r="BP17" s="188">
        <f t="shared" si="12"/>
        <v>0</v>
      </c>
      <c r="BQ17" s="188">
        <f t="shared" si="12"/>
        <v>0</v>
      </c>
      <c r="BR17" s="188">
        <f t="shared" si="12"/>
        <v>0.01</v>
      </c>
      <c r="BS17" s="188">
        <f t="shared" si="12"/>
        <v>0.06</v>
      </c>
      <c r="BT17" s="188">
        <f t="shared" si="12"/>
        <v>0.85</v>
      </c>
      <c r="BU17" s="188">
        <f t="shared" si="12"/>
        <v>1.35</v>
      </c>
      <c r="BV17" s="188">
        <f t="shared" si="12"/>
        <v>0.41</v>
      </c>
      <c r="BW17" s="188">
        <f t="shared" si="12"/>
        <v>0.78</v>
      </c>
      <c r="BX17" s="188">
        <f t="shared" si="12"/>
        <v>0</v>
      </c>
      <c r="BY17" s="188">
        <f t="shared" si="12"/>
        <v>0</v>
      </c>
      <c r="BZ17" s="188">
        <f t="shared" si="12"/>
        <v>0</v>
      </c>
      <c r="CA17" s="188">
        <f t="shared" si="12"/>
        <v>0</v>
      </c>
      <c r="CB17" s="188">
        <f t="shared" si="12"/>
        <v>0</v>
      </c>
      <c r="CC17" s="188">
        <f t="shared" si="12"/>
        <v>0</v>
      </c>
      <c r="CD17" s="188">
        <f t="shared" si="12"/>
        <v>0.01</v>
      </c>
      <c r="CE17" s="188">
        <f t="shared" si="12"/>
        <v>0.06</v>
      </c>
      <c r="CF17" s="188">
        <f t="shared" ref="CF17:DV17" si="13">BT17</f>
        <v>0.85</v>
      </c>
      <c r="CG17" s="188">
        <f t="shared" si="13"/>
        <v>1.35</v>
      </c>
      <c r="CH17" s="188">
        <f t="shared" si="13"/>
        <v>0.41</v>
      </c>
      <c r="CI17" s="188">
        <f t="shared" si="13"/>
        <v>0.78</v>
      </c>
      <c r="CJ17" s="188">
        <f t="shared" si="13"/>
        <v>0</v>
      </c>
      <c r="CK17" s="188">
        <f t="shared" si="13"/>
        <v>0</v>
      </c>
      <c r="CL17" s="188">
        <f t="shared" si="13"/>
        <v>0</v>
      </c>
      <c r="CM17" s="188">
        <f t="shared" si="13"/>
        <v>0</v>
      </c>
      <c r="CN17" s="188">
        <f t="shared" si="13"/>
        <v>0</v>
      </c>
      <c r="CO17" s="188">
        <f t="shared" si="13"/>
        <v>0</v>
      </c>
      <c r="CP17" s="188">
        <f t="shared" si="13"/>
        <v>0.01</v>
      </c>
      <c r="CQ17" s="188">
        <f t="shared" si="13"/>
        <v>0.06</v>
      </c>
      <c r="CR17" s="188">
        <f t="shared" si="13"/>
        <v>0.85</v>
      </c>
      <c r="CS17" s="188">
        <f t="shared" si="13"/>
        <v>1.35</v>
      </c>
      <c r="CT17" s="188">
        <f t="shared" si="13"/>
        <v>0.41</v>
      </c>
      <c r="CU17" s="188">
        <f t="shared" si="13"/>
        <v>0.78</v>
      </c>
      <c r="CV17" s="188">
        <f t="shared" si="13"/>
        <v>0</v>
      </c>
      <c r="CW17" s="188">
        <f t="shared" si="13"/>
        <v>0</v>
      </c>
      <c r="CX17" s="188">
        <f t="shared" si="13"/>
        <v>0</v>
      </c>
      <c r="CY17" s="188">
        <f t="shared" si="13"/>
        <v>0</v>
      </c>
      <c r="CZ17" s="188">
        <f t="shared" si="13"/>
        <v>0</v>
      </c>
      <c r="DA17" s="188">
        <f t="shared" si="13"/>
        <v>0</v>
      </c>
      <c r="DB17" s="188">
        <f t="shared" si="13"/>
        <v>0.01</v>
      </c>
      <c r="DC17" s="188">
        <f t="shared" si="13"/>
        <v>0.06</v>
      </c>
      <c r="DD17" s="188">
        <f t="shared" si="13"/>
        <v>0.85</v>
      </c>
      <c r="DE17" s="188">
        <f t="shared" si="13"/>
        <v>1.35</v>
      </c>
      <c r="DF17" s="188">
        <f t="shared" si="13"/>
        <v>0.41</v>
      </c>
      <c r="DG17" s="188">
        <f t="shared" si="13"/>
        <v>0.78</v>
      </c>
      <c r="DH17" s="188">
        <f t="shared" si="13"/>
        <v>0</v>
      </c>
      <c r="DI17" s="188">
        <f t="shared" si="13"/>
        <v>0</v>
      </c>
      <c r="DJ17" s="188">
        <f t="shared" si="13"/>
        <v>0</v>
      </c>
      <c r="DK17" s="188">
        <f t="shared" si="13"/>
        <v>0</v>
      </c>
      <c r="DL17" s="188">
        <f t="shared" si="13"/>
        <v>0</v>
      </c>
      <c r="DM17" s="188">
        <f t="shared" si="13"/>
        <v>0</v>
      </c>
      <c r="DN17" s="188">
        <f t="shared" si="13"/>
        <v>0.01</v>
      </c>
      <c r="DO17" s="188">
        <f t="shared" si="13"/>
        <v>0.06</v>
      </c>
      <c r="DP17" s="188">
        <f t="shared" si="13"/>
        <v>0.85</v>
      </c>
      <c r="DQ17" s="188">
        <f t="shared" si="13"/>
        <v>1.35</v>
      </c>
      <c r="DR17" s="188">
        <f t="shared" si="13"/>
        <v>0.41</v>
      </c>
      <c r="DS17" s="188">
        <f t="shared" si="13"/>
        <v>0.78</v>
      </c>
      <c r="DT17" s="188">
        <f t="shared" si="13"/>
        <v>0</v>
      </c>
      <c r="DU17" s="188">
        <f t="shared" si="13"/>
        <v>0</v>
      </c>
      <c r="DV17" s="188">
        <f t="shared" si="13"/>
        <v>0</v>
      </c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245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246</v>
      </c>
      <c r="G19" s="188">
        <v>0.68700000000000006</v>
      </c>
      <c r="H19" s="188">
        <v>0.52500000000000002</v>
      </c>
      <c r="I19" s="188">
        <v>0.51700000000000002</v>
      </c>
      <c r="J19" s="188">
        <v>0.11899999999999999</v>
      </c>
      <c r="K19" s="188">
        <v>0.39900000000000002</v>
      </c>
      <c r="L19" s="188">
        <v>0.63400000000000001</v>
      </c>
      <c r="M19" s="188">
        <v>0.73799999999999999</v>
      </c>
      <c r="N19" s="188">
        <v>0.68899999999999995</v>
      </c>
      <c r="O19" s="188">
        <v>0.505</v>
      </c>
      <c r="P19" s="188">
        <v>0.41799999999999998</v>
      </c>
      <c r="Q19" s="188">
        <v>0.32200000000000001</v>
      </c>
      <c r="R19" s="188">
        <v>0.26100000000000001</v>
      </c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245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246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245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246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245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246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245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246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245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246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245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246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245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246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245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246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245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246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245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246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245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246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245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246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245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246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245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246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245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246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245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246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245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246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245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246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245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246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245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246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245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246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245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246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245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246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245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246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245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246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245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246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245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246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245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246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245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246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245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246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245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246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245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246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245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246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245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246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245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246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245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246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245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246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245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246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245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246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245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246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245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246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245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246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245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246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245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246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245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246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245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246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245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246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245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246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245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246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245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246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245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246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245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246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245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246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245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246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245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246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245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246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245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246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245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246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245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246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245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246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245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246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245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246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245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246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245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246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245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246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245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246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245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246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245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246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245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246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245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246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245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246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245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246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245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246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245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246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245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246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245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246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245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246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245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246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245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246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245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246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245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246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245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246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245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246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245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246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245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246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245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246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245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246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245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246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245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246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245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246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245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246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245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246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245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246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245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246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245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246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245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246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245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246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245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246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245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246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245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246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245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246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245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246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245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246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245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246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245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246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245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246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245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246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245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246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245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246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245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246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245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246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245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246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245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246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245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246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245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246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245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246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245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246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245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246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245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246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245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246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245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246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245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246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245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246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245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246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245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246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245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246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245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246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245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246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245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246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245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246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245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246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245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246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245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246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245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246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245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246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245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246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245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246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245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246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245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246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245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246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245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246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245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246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245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246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245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246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245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246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245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246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245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246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245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246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245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246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245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246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245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246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245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246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245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246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245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246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245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246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245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246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245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246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245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246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245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246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245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246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245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246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245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246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245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246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245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246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245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246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245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246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245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246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245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246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245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246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245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246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245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246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245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246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245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246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245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246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245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246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245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246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245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246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245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246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245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246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245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246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245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246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245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246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245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246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245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246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245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246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245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246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245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246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245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246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245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246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245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246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245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246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245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246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245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246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245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246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245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246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245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246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245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246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245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246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245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246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245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246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245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246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245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246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245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246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245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246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245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246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245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246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245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246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245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246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245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246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245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246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245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246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245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246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245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246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245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246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245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246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245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246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245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246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245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246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245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246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245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246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245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246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245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246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245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246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245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246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245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246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245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246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245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246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245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246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245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246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245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246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245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246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245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246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245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246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245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246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245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246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245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246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245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246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245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246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245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246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245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246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245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246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245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246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245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246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245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246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245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246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245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246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245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246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245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246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245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246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245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246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245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246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245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246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245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246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245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246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245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246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245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246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245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246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245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246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245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246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245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246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245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246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245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246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245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246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245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246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245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246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245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246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245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246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245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246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245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246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245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246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245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246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245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246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245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246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245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246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245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246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245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246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245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246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245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246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245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246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245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246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245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246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245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246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245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246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245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246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245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246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245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246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245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246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245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246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245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246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245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246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245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246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245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246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245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246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245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246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245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246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245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246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245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246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245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246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245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246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245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246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245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246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245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246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245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246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245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246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245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246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245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246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245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246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245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246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245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246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245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246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245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246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245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246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245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246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245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246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245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246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245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246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245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246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245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246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245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246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245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246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245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246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245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246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245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246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245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246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245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246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245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246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245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246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245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246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245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246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245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246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245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246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245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246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245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246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245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246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245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246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245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246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245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246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245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246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245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246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245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246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245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246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245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246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245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246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245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246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245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246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245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246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245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246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245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246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245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246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245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246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245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246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245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246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245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246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245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246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245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246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245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246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245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246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245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246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245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246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245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246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245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246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245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246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245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246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245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246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245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246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245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246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245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246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245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246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245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246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245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246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245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246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245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246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245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246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245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246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245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246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245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246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245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246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245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246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245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246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245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246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245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246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245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246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245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246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245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246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245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246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245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246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245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246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245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246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245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246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245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246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245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246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245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246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245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246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245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246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245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246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245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246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245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246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245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246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245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246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245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246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245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246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245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246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245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246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245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246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245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246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245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246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245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246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245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246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245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246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245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246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245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246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245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246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245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246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245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246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245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246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245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246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245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246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245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246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245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246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245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246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245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246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245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246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245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246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245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246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245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246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245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246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245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246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245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246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245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246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245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246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245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246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245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246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245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246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245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246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245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246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245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246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245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246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4" zoomScale="90" zoomScaleNormal="90" workbookViewId="0">
      <selection activeCell="C27" sqref="C27:C8810"/>
    </sheetView>
  </sheetViews>
  <sheetFormatPr defaultColWidth="9" defaultRowHeight="15" x14ac:dyDescent="0.3"/>
  <cols>
    <col min="1" max="1" width="32.3984375" style="20" customWidth="1"/>
    <col min="2" max="2" width="13" style="101" customWidth="1"/>
    <col min="3" max="3" width="45.3984375" style="100" customWidth="1"/>
    <col min="4" max="16384" width="9" style="20"/>
  </cols>
  <sheetData>
    <row r="1" spans="1:3" x14ac:dyDescent="0.3">
      <c r="A1" s="22" t="s">
        <v>0</v>
      </c>
      <c r="B1" s="110"/>
    </row>
    <row r="2" spans="1:3" x14ac:dyDescent="0.3">
      <c r="A2" s="22" t="s">
        <v>1</v>
      </c>
    </row>
    <row r="3" spans="1:3" ht="15.6" x14ac:dyDescent="0.3">
      <c r="A3" s="36" t="s">
        <v>247</v>
      </c>
      <c r="C3"/>
    </row>
    <row r="4" spans="1:3" ht="15.6" x14ac:dyDescent="0.3">
      <c r="A4" s="36" t="s">
        <v>374</v>
      </c>
      <c r="B4" s="36"/>
      <c r="C4" s="36"/>
    </row>
    <row r="5" spans="1:3" ht="15.6" x14ac:dyDescent="0.3">
      <c r="A5" s="36"/>
      <c r="B5" s="102"/>
      <c r="C5" s="103"/>
    </row>
    <row r="6" spans="1:3" ht="15.6" x14ac:dyDescent="0.3">
      <c r="A6" s="22" t="str">
        <f>'Admin Info'!B6</f>
        <v>City of Corona Utilities Department</v>
      </c>
      <c r="B6" s="226" t="s">
        <v>377</v>
      </c>
      <c r="C6" s="103"/>
    </row>
    <row r="7" spans="1:3" ht="15.6" x14ac:dyDescent="0.3">
      <c r="A7" s="111" t="s">
        <v>248</v>
      </c>
      <c r="B7" s="102"/>
      <c r="C7" s="103"/>
    </row>
    <row r="8" spans="1:3" x14ac:dyDescent="0.3">
      <c r="A8" s="22" t="s">
        <v>249</v>
      </c>
      <c r="C8" s="18"/>
    </row>
    <row r="9" spans="1:3" ht="15.6" customHeight="1" x14ac:dyDescent="0.3">
      <c r="A9" s="22" t="s">
        <v>375</v>
      </c>
      <c r="B9" s="22"/>
      <c r="C9" s="22"/>
    </row>
    <row r="10" spans="1:3" x14ac:dyDescent="0.3">
      <c r="A10" s="22"/>
      <c r="C10" s="18"/>
    </row>
    <row r="11" spans="1:3" x14ac:dyDescent="0.3">
      <c r="A11" s="22" t="s">
        <v>376</v>
      </c>
      <c r="C11" s="18"/>
    </row>
    <row r="12" spans="1:3" x14ac:dyDescent="0.3">
      <c r="A12" s="22" t="s">
        <v>250</v>
      </c>
      <c r="C12" s="18"/>
    </row>
    <row r="13" spans="1:3" x14ac:dyDescent="0.3">
      <c r="A13" s="22" t="s">
        <v>251</v>
      </c>
      <c r="C13" s="18"/>
    </row>
    <row r="14" spans="1:3" x14ac:dyDescent="0.3">
      <c r="A14" s="22" t="s">
        <v>252</v>
      </c>
      <c r="C14" s="18"/>
    </row>
    <row r="15" spans="1:3" x14ac:dyDescent="0.3">
      <c r="A15" s="22" t="s">
        <v>253</v>
      </c>
      <c r="C15" s="18"/>
    </row>
    <row r="16" spans="1:3" x14ac:dyDescent="0.3">
      <c r="A16" s="22"/>
      <c r="C16" s="18"/>
    </row>
    <row r="17" spans="1:4" ht="15.6" x14ac:dyDescent="0.3">
      <c r="A17" s="112"/>
      <c r="B17" s="113"/>
      <c r="C17" s="114"/>
    </row>
    <row r="18" spans="1:4" ht="15.6" x14ac:dyDescent="0.3">
      <c r="A18" s="112"/>
      <c r="B18" s="113"/>
      <c r="C18" s="114"/>
    </row>
    <row r="19" spans="1:4" x14ac:dyDescent="0.3">
      <c r="A19" s="104" t="s">
        <v>254</v>
      </c>
      <c r="B19" s="105">
        <f>SUM(C27:C8810)</f>
        <v>142909.95945635912</v>
      </c>
      <c r="C19" s="106"/>
    </row>
    <row r="20" spans="1:4" x14ac:dyDescent="0.3">
      <c r="A20" s="104" t="s">
        <v>255</v>
      </c>
      <c r="B20" s="105">
        <f>MAX(C27:C8810)</f>
        <v>27.962229114399999</v>
      </c>
      <c r="C20" s="106"/>
    </row>
    <row r="21" spans="1:4" x14ac:dyDescent="0.3">
      <c r="A21" s="104" t="s">
        <v>256</v>
      </c>
      <c r="B21" s="105">
        <f>AVERAGE(C27:C8810)</f>
        <v>16.269348754139244</v>
      </c>
      <c r="C21" s="106"/>
    </row>
    <row r="22" spans="1:4" x14ac:dyDescent="0.3">
      <c r="A22" s="104" t="s">
        <v>257</v>
      </c>
      <c r="B22" s="105">
        <f>MIN(C27:C8810)</f>
        <v>8.4837091309000012</v>
      </c>
      <c r="C22" s="106"/>
    </row>
    <row r="23" spans="1:4" ht="15.6" x14ac:dyDescent="0.3">
      <c r="A23" s="112"/>
      <c r="B23" s="113"/>
      <c r="C23" s="114"/>
    </row>
    <row r="24" spans="1:4" ht="15.6" x14ac:dyDescent="0.3">
      <c r="A24" s="112"/>
      <c r="B24" s="113"/>
      <c r="C24" s="114"/>
    </row>
    <row r="25" spans="1:4" ht="15.6" x14ac:dyDescent="0.3">
      <c r="A25" s="112"/>
      <c r="B25" s="113"/>
      <c r="C25" s="114"/>
    </row>
    <row r="26" spans="1:4" s="93" customFormat="1" ht="57.9" customHeight="1" x14ac:dyDescent="0.3">
      <c r="A26" s="115" t="s">
        <v>258</v>
      </c>
      <c r="B26" s="107" t="s">
        <v>259</v>
      </c>
      <c r="C26" s="116" t="s">
        <v>260</v>
      </c>
    </row>
    <row r="27" spans="1:4" x14ac:dyDescent="0.3">
      <c r="A27" s="117">
        <v>45292</v>
      </c>
      <c r="B27" s="108">
        <v>1</v>
      </c>
      <c r="C27" s="109">
        <v>10.256524106000001</v>
      </c>
      <c r="D27" s="106"/>
    </row>
    <row r="28" spans="1:4" x14ac:dyDescent="0.3">
      <c r="A28" s="117">
        <v>45292</v>
      </c>
      <c r="B28" s="104">
        <v>2</v>
      </c>
      <c r="C28" s="109">
        <v>10.191364197299999</v>
      </c>
    </row>
    <row r="29" spans="1:4" x14ac:dyDescent="0.3">
      <c r="A29" s="117">
        <v>45292</v>
      </c>
      <c r="B29" s="104">
        <v>3</v>
      </c>
      <c r="C29" s="109">
        <v>10.304935111700001</v>
      </c>
    </row>
    <row r="30" spans="1:4" x14ac:dyDescent="0.3">
      <c r="A30" s="117">
        <v>45292</v>
      </c>
      <c r="B30" s="104">
        <v>4</v>
      </c>
      <c r="C30" s="109">
        <v>10.2392266228</v>
      </c>
    </row>
    <row r="31" spans="1:4" x14ac:dyDescent="0.3">
      <c r="A31" s="117">
        <v>45292</v>
      </c>
      <c r="B31" s="104">
        <v>5</v>
      </c>
      <c r="C31" s="109">
        <v>10.0215799754</v>
      </c>
    </row>
    <row r="32" spans="1:4" x14ac:dyDescent="0.3">
      <c r="A32" s="117">
        <v>45292</v>
      </c>
      <c r="B32" s="104">
        <v>6</v>
      </c>
      <c r="C32" s="109">
        <v>10.150239489400001</v>
      </c>
    </row>
    <row r="33" spans="1:3" x14ac:dyDescent="0.3">
      <c r="A33" s="117">
        <v>45292</v>
      </c>
      <c r="B33" s="104">
        <v>7</v>
      </c>
      <c r="C33" s="109">
        <v>10.207725244800001</v>
      </c>
    </row>
    <row r="34" spans="1:3" x14ac:dyDescent="0.3">
      <c r="A34" s="117">
        <v>45292</v>
      </c>
      <c r="B34" s="104">
        <v>8</v>
      </c>
      <c r="C34" s="109">
        <v>9.5159796630999995</v>
      </c>
    </row>
    <row r="35" spans="1:3" x14ac:dyDescent="0.3">
      <c r="A35" s="117">
        <v>45292</v>
      </c>
      <c r="B35" s="104">
        <v>9</v>
      </c>
      <c r="C35" s="109">
        <v>9.6309247123999988</v>
      </c>
    </row>
    <row r="36" spans="1:3" x14ac:dyDescent="0.3">
      <c r="A36" s="117">
        <v>45292</v>
      </c>
      <c r="B36" s="104">
        <v>10</v>
      </c>
      <c r="C36" s="109">
        <v>10.042640135499999</v>
      </c>
    </row>
    <row r="37" spans="1:3" x14ac:dyDescent="0.3">
      <c r="A37" s="117">
        <v>45292</v>
      </c>
      <c r="B37" s="104">
        <v>11</v>
      </c>
      <c r="C37" s="109">
        <v>10.273481194</v>
      </c>
    </row>
    <row r="38" spans="1:3" x14ac:dyDescent="0.3">
      <c r="A38" s="117">
        <v>45292</v>
      </c>
      <c r="B38" s="104">
        <v>12</v>
      </c>
      <c r="C38" s="109">
        <v>10.7554147528</v>
      </c>
    </row>
    <row r="39" spans="1:3" x14ac:dyDescent="0.3">
      <c r="A39" s="117">
        <v>45292</v>
      </c>
      <c r="B39" s="104">
        <v>13</v>
      </c>
      <c r="C39" s="109">
        <v>11.1696878826</v>
      </c>
    </row>
    <row r="40" spans="1:3" x14ac:dyDescent="0.3">
      <c r="A40" s="117">
        <v>45292</v>
      </c>
      <c r="B40" s="104">
        <v>14</v>
      </c>
      <c r="C40" s="109">
        <v>11.393716917800001</v>
      </c>
    </row>
    <row r="41" spans="1:3" x14ac:dyDescent="0.3">
      <c r="A41" s="117">
        <v>45292</v>
      </c>
      <c r="B41" s="104">
        <v>15</v>
      </c>
      <c r="C41" s="109">
        <v>11.4788818812</v>
      </c>
    </row>
    <row r="42" spans="1:3" x14ac:dyDescent="0.3">
      <c r="A42" s="117">
        <v>45292</v>
      </c>
      <c r="B42" s="104">
        <v>16</v>
      </c>
      <c r="C42" s="109">
        <v>11.6933958122</v>
      </c>
    </row>
    <row r="43" spans="1:3" x14ac:dyDescent="0.3">
      <c r="A43" s="117">
        <v>45292</v>
      </c>
      <c r="B43" s="104">
        <v>17</v>
      </c>
      <c r="C43" s="109">
        <v>11.289014357500001</v>
      </c>
    </row>
    <row r="44" spans="1:3" x14ac:dyDescent="0.3">
      <c r="A44" s="117">
        <v>45292</v>
      </c>
      <c r="B44" s="104">
        <v>18</v>
      </c>
      <c r="C44" s="109">
        <v>12.833719368500001</v>
      </c>
    </row>
    <row r="45" spans="1:3" x14ac:dyDescent="0.3">
      <c r="A45" s="117">
        <v>45292</v>
      </c>
      <c r="B45" s="104">
        <v>19</v>
      </c>
      <c r="C45" s="109">
        <v>12.676507679900002</v>
      </c>
    </row>
    <row r="46" spans="1:3" x14ac:dyDescent="0.3">
      <c r="A46" s="117">
        <v>45292</v>
      </c>
      <c r="B46" s="104">
        <v>20</v>
      </c>
      <c r="C46" s="109">
        <v>12.901425188799999</v>
      </c>
    </row>
    <row r="47" spans="1:3" x14ac:dyDescent="0.3">
      <c r="A47" s="117">
        <v>45292</v>
      </c>
      <c r="B47" s="104">
        <v>21</v>
      </c>
      <c r="C47" s="109">
        <v>12.242877879799998</v>
      </c>
    </row>
    <row r="48" spans="1:3" x14ac:dyDescent="0.3">
      <c r="A48" s="117">
        <v>45292</v>
      </c>
      <c r="B48" s="104">
        <v>22</v>
      </c>
      <c r="C48" s="109">
        <v>11.8540413348</v>
      </c>
    </row>
    <row r="49" spans="1:3" x14ac:dyDescent="0.3">
      <c r="A49" s="117">
        <v>45292</v>
      </c>
      <c r="B49" s="104">
        <v>23</v>
      </c>
      <c r="C49" s="109">
        <v>11.646266799900001</v>
      </c>
    </row>
    <row r="50" spans="1:3" x14ac:dyDescent="0.3">
      <c r="A50" s="117">
        <v>45292</v>
      </c>
      <c r="B50" s="104">
        <v>24</v>
      </c>
      <c r="C50" s="109">
        <v>11.080193244099998</v>
      </c>
    </row>
    <row r="51" spans="1:3" x14ac:dyDescent="0.3">
      <c r="A51" s="117">
        <v>45293</v>
      </c>
      <c r="B51" s="104">
        <v>1</v>
      </c>
      <c r="C51" s="109">
        <v>10.9587882078</v>
      </c>
    </row>
    <row r="52" spans="1:3" x14ac:dyDescent="0.3">
      <c r="A52" s="117">
        <v>45293</v>
      </c>
      <c r="B52" s="104">
        <v>2</v>
      </c>
      <c r="C52" s="109">
        <v>10.7097501602</v>
      </c>
    </row>
    <row r="53" spans="1:3" x14ac:dyDescent="0.3">
      <c r="A53" s="117">
        <v>45293</v>
      </c>
      <c r="B53" s="104">
        <v>3</v>
      </c>
      <c r="C53" s="109">
        <v>10.7404973732</v>
      </c>
    </row>
    <row r="54" spans="1:3" x14ac:dyDescent="0.3">
      <c r="A54" s="117">
        <v>45293</v>
      </c>
      <c r="B54" s="104">
        <v>4</v>
      </c>
      <c r="C54" s="109">
        <v>11.5244966336</v>
      </c>
    </row>
    <row r="55" spans="1:3" x14ac:dyDescent="0.3">
      <c r="A55" s="117">
        <v>45293</v>
      </c>
      <c r="B55" s="104">
        <v>5</v>
      </c>
      <c r="C55" s="109">
        <v>12.181382301400001</v>
      </c>
    </row>
    <row r="56" spans="1:3" x14ac:dyDescent="0.3">
      <c r="A56" s="117">
        <v>45293</v>
      </c>
      <c r="B56" s="104">
        <v>6</v>
      </c>
      <c r="C56" s="109">
        <v>13.539603613800001</v>
      </c>
    </row>
    <row r="57" spans="1:3" x14ac:dyDescent="0.3">
      <c r="A57" s="117">
        <v>45293</v>
      </c>
      <c r="B57" s="104">
        <v>7</v>
      </c>
      <c r="C57" s="109">
        <v>14.851302454700001</v>
      </c>
    </row>
    <row r="58" spans="1:3" x14ac:dyDescent="0.3">
      <c r="A58" s="117">
        <v>45293</v>
      </c>
      <c r="B58" s="104">
        <v>8</v>
      </c>
      <c r="C58" s="109">
        <v>15.155797269900001</v>
      </c>
    </row>
    <row r="59" spans="1:3" x14ac:dyDescent="0.3">
      <c r="A59" s="117">
        <v>45293</v>
      </c>
      <c r="B59" s="104">
        <v>9</v>
      </c>
      <c r="C59" s="109">
        <v>15.721262572700001</v>
      </c>
    </row>
    <row r="60" spans="1:3" x14ac:dyDescent="0.3">
      <c r="A60" s="117">
        <v>45293</v>
      </c>
      <c r="B60" s="104">
        <v>10</v>
      </c>
      <c r="C60" s="109">
        <v>16.0356227103</v>
      </c>
    </row>
    <row r="61" spans="1:3" x14ac:dyDescent="0.3">
      <c r="A61" s="117">
        <v>45293</v>
      </c>
      <c r="B61" s="104">
        <v>11</v>
      </c>
      <c r="C61" s="109">
        <v>16.319423328700001</v>
      </c>
    </row>
    <row r="62" spans="1:3" x14ac:dyDescent="0.3">
      <c r="A62" s="117">
        <v>45293</v>
      </c>
      <c r="B62" s="104">
        <v>12</v>
      </c>
      <c r="C62" s="109">
        <v>16.644090543099999</v>
      </c>
    </row>
    <row r="63" spans="1:3" x14ac:dyDescent="0.3">
      <c r="A63" s="117">
        <v>45293</v>
      </c>
      <c r="B63" s="104">
        <v>13</v>
      </c>
      <c r="C63" s="109">
        <v>16.753420171999998</v>
      </c>
    </row>
    <row r="64" spans="1:3" x14ac:dyDescent="0.3">
      <c r="A64" s="117">
        <v>45293</v>
      </c>
      <c r="B64" s="104">
        <v>14</v>
      </c>
      <c r="C64" s="109">
        <v>17.030111008699997</v>
      </c>
    </row>
    <row r="65" spans="1:3" x14ac:dyDescent="0.3">
      <c r="A65" s="117">
        <v>45293</v>
      </c>
      <c r="B65" s="104">
        <v>15</v>
      </c>
      <c r="C65" s="109">
        <v>17.041871724500002</v>
      </c>
    </row>
    <row r="66" spans="1:3" x14ac:dyDescent="0.3">
      <c r="A66" s="117">
        <v>45293</v>
      </c>
      <c r="B66" s="104">
        <v>16</v>
      </c>
      <c r="C66" s="109">
        <v>16.879128123800001</v>
      </c>
    </row>
    <row r="67" spans="1:3" x14ac:dyDescent="0.3">
      <c r="A67" s="117">
        <v>45293</v>
      </c>
      <c r="B67" s="104">
        <v>17</v>
      </c>
      <c r="C67" s="109">
        <v>17.109914762500001</v>
      </c>
    </row>
    <row r="68" spans="1:3" x14ac:dyDescent="0.3">
      <c r="A68" s="117">
        <v>45293</v>
      </c>
      <c r="B68" s="104">
        <v>18</v>
      </c>
      <c r="C68" s="109">
        <v>18.649876721000002</v>
      </c>
    </row>
    <row r="69" spans="1:3" x14ac:dyDescent="0.3">
      <c r="A69" s="117">
        <v>45293</v>
      </c>
      <c r="B69" s="104">
        <v>19</v>
      </c>
      <c r="C69" s="109">
        <v>18.446164805799999</v>
      </c>
    </row>
    <row r="70" spans="1:3" x14ac:dyDescent="0.3">
      <c r="A70" s="117">
        <v>45293</v>
      </c>
      <c r="B70" s="104">
        <v>20</v>
      </c>
      <c r="C70" s="109">
        <v>18.120489791000001</v>
      </c>
    </row>
    <row r="71" spans="1:3" x14ac:dyDescent="0.3">
      <c r="A71" s="117">
        <v>45293</v>
      </c>
      <c r="B71" s="104">
        <v>21</v>
      </c>
      <c r="C71" s="109">
        <v>17.556526514000002</v>
      </c>
    </row>
    <row r="72" spans="1:3" x14ac:dyDescent="0.3">
      <c r="A72" s="117">
        <v>45293</v>
      </c>
      <c r="B72" s="104">
        <v>22</v>
      </c>
      <c r="C72" s="109">
        <v>16.831607014699998</v>
      </c>
    </row>
    <row r="73" spans="1:3" x14ac:dyDescent="0.3">
      <c r="A73" s="117">
        <v>45293</v>
      </c>
      <c r="B73" s="104">
        <v>23</v>
      </c>
      <c r="C73" s="109">
        <v>15.7919590378</v>
      </c>
    </row>
    <row r="74" spans="1:3" x14ac:dyDescent="0.3">
      <c r="A74" s="117">
        <v>45293</v>
      </c>
      <c r="B74" s="104">
        <v>24</v>
      </c>
      <c r="C74" s="109">
        <v>15.140936787899999</v>
      </c>
    </row>
    <row r="75" spans="1:3" x14ac:dyDescent="0.3">
      <c r="A75" s="117">
        <v>45294</v>
      </c>
      <c r="B75" s="104">
        <v>1</v>
      </c>
      <c r="C75" s="109">
        <v>14.331489211600001</v>
      </c>
    </row>
    <row r="76" spans="1:3" x14ac:dyDescent="0.3">
      <c r="A76" s="117">
        <v>45294</v>
      </c>
      <c r="B76" s="104">
        <v>2</v>
      </c>
      <c r="C76" s="109">
        <v>13.674342440100002</v>
      </c>
    </row>
    <row r="77" spans="1:3" x14ac:dyDescent="0.3">
      <c r="A77" s="117">
        <v>45294</v>
      </c>
      <c r="B77" s="104">
        <v>3</v>
      </c>
      <c r="C77" s="109">
        <v>13.8245324501</v>
      </c>
    </row>
    <row r="78" spans="1:3" x14ac:dyDescent="0.3">
      <c r="A78" s="117">
        <v>45294</v>
      </c>
      <c r="B78" s="104">
        <v>4</v>
      </c>
      <c r="C78" s="109">
        <v>13.7582578553</v>
      </c>
    </row>
    <row r="79" spans="1:3" x14ac:dyDescent="0.3">
      <c r="A79" s="117">
        <v>45294</v>
      </c>
      <c r="B79" s="104">
        <v>5</v>
      </c>
      <c r="C79" s="109">
        <v>14.143301816200001</v>
      </c>
    </row>
    <row r="80" spans="1:3" x14ac:dyDescent="0.3">
      <c r="A80" s="117">
        <v>45294</v>
      </c>
      <c r="B80" s="104">
        <v>6</v>
      </c>
      <c r="C80" s="109">
        <v>15.207559546599999</v>
      </c>
    </row>
    <row r="81" spans="1:3" x14ac:dyDescent="0.3">
      <c r="A81" s="117">
        <v>45294</v>
      </c>
      <c r="B81" s="104">
        <v>7</v>
      </c>
      <c r="C81" s="109">
        <v>15.843557773599999</v>
      </c>
    </row>
    <row r="82" spans="1:3" x14ac:dyDescent="0.3">
      <c r="A82" s="117">
        <v>45294</v>
      </c>
      <c r="B82" s="104">
        <v>8</v>
      </c>
      <c r="C82" s="109">
        <v>15.2050103202</v>
      </c>
    </row>
    <row r="83" spans="1:3" x14ac:dyDescent="0.3">
      <c r="A83" s="117">
        <v>45294</v>
      </c>
      <c r="B83" s="104">
        <v>9</v>
      </c>
      <c r="C83" s="109">
        <v>16.068767345400001</v>
      </c>
    </row>
    <row r="84" spans="1:3" x14ac:dyDescent="0.3">
      <c r="A84" s="117">
        <v>45294</v>
      </c>
      <c r="B84" s="104">
        <v>10</v>
      </c>
      <c r="C84" s="109">
        <v>15.709430875300001</v>
      </c>
    </row>
    <row r="85" spans="1:3" x14ac:dyDescent="0.3">
      <c r="A85" s="117">
        <v>45294</v>
      </c>
      <c r="B85" s="104">
        <v>11</v>
      </c>
      <c r="C85" s="109">
        <v>16.269490869799998</v>
      </c>
    </row>
    <row r="86" spans="1:3" x14ac:dyDescent="0.3">
      <c r="A86" s="117">
        <v>45294</v>
      </c>
      <c r="B86" s="104">
        <v>12</v>
      </c>
      <c r="C86" s="109">
        <v>16.262265591200002</v>
      </c>
    </row>
    <row r="87" spans="1:3" x14ac:dyDescent="0.3">
      <c r="A87" s="117">
        <v>45294</v>
      </c>
      <c r="B87" s="104">
        <v>13</v>
      </c>
      <c r="C87" s="109">
        <v>16.4666001567</v>
      </c>
    </row>
    <row r="88" spans="1:3" x14ac:dyDescent="0.3">
      <c r="A88" s="117">
        <v>45294</v>
      </c>
      <c r="B88" s="104">
        <v>14</v>
      </c>
      <c r="C88" s="109">
        <v>16.6216960271</v>
      </c>
    </row>
    <row r="89" spans="1:3" x14ac:dyDescent="0.3">
      <c r="A89" s="117">
        <v>45294</v>
      </c>
      <c r="B89" s="104">
        <v>15</v>
      </c>
      <c r="C89" s="109">
        <v>16.536629872600002</v>
      </c>
    </row>
    <row r="90" spans="1:3" x14ac:dyDescent="0.3">
      <c r="A90" s="117">
        <v>45294</v>
      </c>
      <c r="B90" s="104">
        <v>16</v>
      </c>
      <c r="C90" s="109">
        <v>16.303394859200001</v>
      </c>
    </row>
    <row r="91" spans="1:3" x14ac:dyDescent="0.3">
      <c r="A91" s="117">
        <v>45294</v>
      </c>
      <c r="B91" s="104">
        <v>17</v>
      </c>
      <c r="C91" s="109">
        <v>16.544355902700001</v>
      </c>
    </row>
    <row r="92" spans="1:3" x14ac:dyDescent="0.3">
      <c r="A92" s="117">
        <v>45294</v>
      </c>
      <c r="B92" s="104">
        <v>18</v>
      </c>
      <c r="C92" s="109">
        <v>18.006653785800001</v>
      </c>
    </row>
    <row r="93" spans="1:3" x14ac:dyDescent="0.3">
      <c r="A93" s="117">
        <v>45294</v>
      </c>
      <c r="B93" s="104">
        <v>19</v>
      </c>
      <c r="C93" s="109">
        <v>17.908917042599999</v>
      </c>
    </row>
    <row r="94" spans="1:3" x14ac:dyDescent="0.3">
      <c r="A94" s="117">
        <v>45294</v>
      </c>
      <c r="B94" s="104">
        <v>20</v>
      </c>
      <c r="C94" s="109">
        <v>17.273877858600002</v>
      </c>
    </row>
    <row r="95" spans="1:3" x14ac:dyDescent="0.3">
      <c r="A95" s="117">
        <v>45294</v>
      </c>
      <c r="B95" s="104">
        <v>21</v>
      </c>
      <c r="C95" s="109">
        <v>16.8279342007</v>
      </c>
    </row>
    <row r="96" spans="1:3" x14ac:dyDescent="0.3">
      <c r="A96" s="117">
        <v>45294</v>
      </c>
      <c r="B96" s="104">
        <v>22</v>
      </c>
      <c r="C96" s="109">
        <v>16.459661945000001</v>
      </c>
    </row>
    <row r="97" spans="1:3" x14ac:dyDescent="0.3">
      <c r="A97" s="117">
        <v>45294</v>
      </c>
      <c r="B97" s="104">
        <v>23</v>
      </c>
      <c r="C97" s="109">
        <v>15.585041927499999</v>
      </c>
    </row>
    <row r="98" spans="1:3" x14ac:dyDescent="0.3">
      <c r="A98" s="117">
        <v>45294</v>
      </c>
      <c r="B98" s="104">
        <v>24</v>
      </c>
      <c r="C98" s="109">
        <v>15.084344703800001</v>
      </c>
    </row>
    <row r="99" spans="1:3" x14ac:dyDescent="0.3">
      <c r="A99" s="117">
        <v>45295</v>
      </c>
      <c r="B99" s="104">
        <v>1</v>
      </c>
      <c r="C99" s="109">
        <v>14.539466205699998</v>
      </c>
    </row>
    <row r="100" spans="1:3" x14ac:dyDescent="0.3">
      <c r="A100" s="117">
        <v>45295</v>
      </c>
      <c r="B100" s="104">
        <v>2</v>
      </c>
      <c r="C100" s="109">
        <v>14.078565237399999</v>
      </c>
    </row>
    <row r="101" spans="1:3" x14ac:dyDescent="0.3">
      <c r="A101" s="117">
        <v>45295</v>
      </c>
      <c r="B101" s="104">
        <v>3</v>
      </c>
      <c r="C101" s="109">
        <v>13.796749479900001</v>
      </c>
    </row>
    <row r="102" spans="1:3" x14ac:dyDescent="0.3">
      <c r="A102" s="117">
        <v>45295</v>
      </c>
      <c r="B102" s="104">
        <v>4</v>
      </c>
      <c r="C102" s="109">
        <v>13.8742837516</v>
      </c>
    </row>
    <row r="103" spans="1:3" x14ac:dyDescent="0.3">
      <c r="A103" s="117">
        <v>45295</v>
      </c>
      <c r="B103" s="104">
        <v>5</v>
      </c>
      <c r="C103" s="109">
        <v>14.457818231499999</v>
      </c>
    </row>
    <row r="104" spans="1:3" x14ac:dyDescent="0.3">
      <c r="A104" s="117">
        <v>45295</v>
      </c>
      <c r="B104" s="104">
        <v>6</v>
      </c>
      <c r="C104" s="109">
        <v>15.3063254636</v>
      </c>
    </row>
    <row r="105" spans="1:3" x14ac:dyDescent="0.3">
      <c r="A105" s="117">
        <v>45295</v>
      </c>
      <c r="B105" s="104">
        <v>7</v>
      </c>
      <c r="C105" s="109">
        <v>16.051219039899998</v>
      </c>
    </row>
    <row r="106" spans="1:3" x14ac:dyDescent="0.3">
      <c r="A106" s="117">
        <v>45295</v>
      </c>
      <c r="B106" s="104">
        <v>8</v>
      </c>
      <c r="C106" s="109">
        <v>15.703637008400001</v>
      </c>
    </row>
    <row r="107" spans="1:3" x14ac:dyDescent="0.3">
      <c r="A107" s="117">
        <v>45295</v>
      </c>
      <c r="B107" s="104">
        <v>9</v>
      </c>
      <c r="C107" s="109">
        <v>16.058768664700001</v>
      </c>
    </row>
    <row r="108" spans="1:3" x14ac:dyDescent="0.3">
      <c r="A108" s="117">
        <v>45295</v>
      </c>
      <c r="B108" s="104">
        <v>10</v>
      </c>
      <c r="C108" s="109">
        <v>15.7084586395</v>
      </c>
    </row>
    <row r="109" spans="1:3" x14ac:dyDescent="0.3">
      <c r="A109" s="117">
        <v>45295</v>
      </c>
      <c r="B109" s="104">
        <v>11</v>
      </c>
      <c r="C109" s="109">
        <v>16.0846068753</v>
      </c>
    </row>
    <row r="110" spans="1:3" x14ac:dyDescent="0.3">
      <c r="A110" s="117">
        <v>45295</v>
      </c>
      <c r="B110" s="104">
        <v>12</v>
      </c>
      <c r="C110" s="109">
        <v>16.450858887300001</v>
      </c>
    </row>
    <row r="111" spans="1:3" x14ac:dyDescent="0.3">
      <c r="A111" s="117">
        <v>45295</v>
      </c>
      <c r="B111" s="104">
        <v>13</v>
      </c>
      <c r="C111" s="109">
        <v>16.418227476300004</v>
      </c>
    </row>
    <row r="112" spans="1:3" x14ac:dyDescent="0.3">
      <c r="A112" s="117">
        <v>45295</v>
      </c>
      <c r="B112" s="104">
        <v>14</v>
      </c>
      <c r="C112" s="109">
        <v>16.384606786500001</v>
      </c>
    </row>
    <row r="113" spans="1:3" x14ac:dyDescent="0.3">
      <c r="A113" s="117">
        <v>45295</v>
      </c>
      <c r="B113" s="104">
        <v>15</v>
      </c>
      <c r="C113" s="109">
        <v>16.408541293599999</v>
      </c>
    </row>
    <row r="114" spans="1:3" x14ac:dyDescent="0.3">
      <c r="A114" s="117">
        <v>45295</v>
      </c>
      <c r="B114" s="104">
        <v>16</v>
      </c>
      <c r="C114" s="109">
        <v>16.537421642799998</v>
      </c>
    </row>
    <row r="115" spans="1:3" x14ac:dyDescent="0.3">
      <c r="A115" s="117">
        <v>45295</v>
      </c>
      <c r="B115" s="104">
        <v>17</v>
      </c>
      <c r="C115" s="109">
        <v>16.504865216599999</v>
      </c>
    </row>
    <row r="116" spans="1:3" x14ac:dyDescent="0.3">
      <c r="A116" s="117">
        <v>45295</v>
      </c>
      <c r="B116" s="104">
        <v>18</v>
      </c>
      <c r="C116" s="109">
        <v>18.0861220906</v>
      </c>
    </row>
    <row r="117" spans="1:3" x14ac:dyDescent="0.3">
      <c r="A117" s="117">
        <v>45295</v>
      </c>
      <c r="B117" s="104">
        <v>19</v>
      </c>
      <c r="C117" s="109">
        <v>18.106872855999999</v>
      </c>
    </row>
    <row r="118" spans="1:3" x14ac:dyDescent="0.3">
      <c r="A118" s="117">
        <v>45295</v>
      </c>
      <c r="B118" s="104">
        <v>20</v>
      </c>
      <c r="C118" s="109">
        <v>17.711334734499999</v>
      </c>
    </row>
    <row r="119" spans="1:3" x14ac:dyDescent="0.3">
      <c r="A119" s="117">
        <v>45295</v>
      </c>
      <c r="B119" s="104">
        <v>21</v>
      </c>
      <c r="C119" s="109">
        <v>17.1000366311</v>
      </c>
    </row>
    <row r="120" spans="1:3" x14ac:dyDescent="0.3">
      <c r="A120" s="117">
        <v>45295</v>
      </c>
      <c r="B120" s="104">
        <v>22</v>
      </c>
      <c r="C120" s="109">
        <v>16.721118870500003</v>
      </c>
    </row>
    <row r="121" spans="1:3" x14ac:dyDescent="0.3">
      <c r="A121" s="117">
        <v>45295</v>
      </c>
      <c r="B121" s="104">
        <v>23</v>
      </c>
      <c r="C121" s="109">
        <v>15.576244710500001</v>
      </c>
    </row>
    <row r="122" spans="1:3" x14ac:dyDescent="0.3">
      <c r="A122" s="117">
        <v>45295</v>
      </c>
      <c r="B122" s="104">
        <v>24</v>
      </c>
      <c r="C122" s="109">
        <v>14.8426959379</v>
      </c>
    </row>
    <row r="123" spans="1:3" x14ac:dyDescent="0.3">
      <c r="A123" s="117">
        <v>45296</v>
      </c>
      <c r="B123" s="104">
        <v>1</v>
      </c>
      <c r="C123" s="109">
        <v>14.314064877</v>
      </c>
    </row>
    <row r="124" spans="1:3" x14ac:dyDescent="0.3">
      <c r="A124" s="117">
        <v>45296</v>
      </c>
      <c r="B124" s="104">
        <v>2</v>
      </c>
      <c r="C124" s="109">
        <v>13.827865658999999</v>
      </c>
    </row>
    <row r="125" spans="1:3" x14ac:dyDescent="0.3">
      <c r="A125" s="117">
        <v>45296</v>
      </c>
      <c r="B125" s="104">
        <v>3</v>
      </c>
      <c r="C125" s="109">
        <v>13.620331648100001</v>
      </c>
    </row>
    <row r="126" spans="1:3" x14ac:dyDescent="0.3">
      <c r="A126" s="117">
        <v>45296</v>
      </c>
      <c r="B126" s="104">
        <v>4</v>
      </c>
      <c r="C126" s="109">
        <v>13.6052956227</v>
      </c>
    </row>
    <row r="127" spans="1:3" x14ac:dyDescent="0.3">
      <c r="A127" s="117">
        <v>45296</v>
      </c>
      <c r="B127" s="104">
        <v>5</v>
      </c>
      <c r="C127" s="109">
        <v>14.1297430676</v>
      </c>
    </row>
    <row r="128" spans="1:3" x14ac:dyDescent="0.3">
      <c r="A128" s="117">
        <v>45296</v>
      </c>
      <c r="B128" s="104">
        <v>6</v>
      </c>
      <c r="C128" s="109">
        <v>15.197974438500001</v>
      </c>
    </row>
    <row r="129" spans="1:3" x14ac:dyDescent="0.3">
      <c r="A129" s="117">
        <v>45296</v>
      </c>
      <c r="B129" s="104">
        <v>7</v>
      </c>
      <c r="C129" s="109">
        <v>16.029167983200001</v>
      </c>
    </row>
    <row r="130" spans="1:3" x14ac:dyDescent="0.3">
      <c r="A130" s="117">
        <v>45296</v>
      </c>
      <c r="B130" s="104">
        <v>8</v>
      </c>
      <c r="C130" s="109">
        <v>15.983146222199998</v>
      </c>
    </row>
    <row r="131" spans="1:3" x14ac:dyDescent="0.3">
      <c r="A131" s="117">
        <v>45296</v>
      </c>
      <c r="B131" s="104">
        <v>9</v>
      </c>
      <c r="C131" s="109">
        <v>16.476003115200001</v>
      </c>
    </row>
    <row r="132" spans="1:3" x14ac:dyDescent="0.3">
      <c r="A132" s="117">
        <v>45296</v>
      </c>
      <c r="B132" s="104">
        <v>10</v>
      </c>
      <c r="C132" s="109">
        <v>16.64071582</v>
      </c>
    </row>
    <row r="133" spans="1:3" x14ac:dyDescent="0.3">
      <c r="A133" s="117">
        <v>45296</v>
      </c>
      <c r="B133" s="104">
        <v>11</v>
      </c>
      <c r="C133" s="109">
        <v>16.851445850600001</v>
      </c>
    </row>
    <row r="134" spans="1:3" x14ac:dyDescent="0.3">
      <c r="A134" s="117">
        <v>45296</v>
      </c>
      <c r="B134" s="104">
        <v>12</v>
      </c>
      <c r="C134" s="109">
        <v>16.9519851047</v>
      </c>
    </row>
    <row r="135" spans="1:3" x14ac:dyDescent="0.3">
      <c r="A135" s="117">
        <v>45296</v>
      </c>
      <c r="B135" s="104">
        <v>13</v>
      </c>
      <c r="C135" s="109">
        <v>16.376855765399998</v>
      </c>
    </row>
    <row r="136" spans="1:3" x14ac:dyDescent="0.3">
      <c r="A136" s="117">
        <v>45296</v>
      </c>
      <c r="B136" s="104">
        <v>14</v>
      </c>
      <c r="C136" s="109">
        <v>16.316109818199998</v>
      </c>
    </row>
    <row r="137" spans="1:3" x14ac:dyDescent="0.3">
      <c r="A137" s="117">
        <v>45296</v>
      </c>
      <c r="B137" s="104">
        <v>15</v>
      </c>
      <c r="C137" s="109">
        <v>15.611192693000001</v>
      </c>
    </row>
    <row r="138" spans="1:3" x14ac:dyDescent="0.3">
      <c r="A138" s="117">
        <v>45296</v>
      </c>
      <c r="B138" s="104">
        <v>16</v>
      </c>
      <c r="C138" s="109">
        <v>15.575532169799999</v>
      </c>
    </row>
    <row r="139" spans="1:3" x14ac:dyDescent="0.3">
      <c r="A139" s="117">
        <v>45296</v>
      </c>
      <c r="B139" s="104">
        <v>17</v>
      </c>
      <c r="C139" s="109">
        <v>15.789820606799999</v>
      </c>
    </row>
    <row r="140" spans="1:3" x14ac:dyDescent="0.3">
      <c r="A140" s="117">
        <v>45296</v>
      </c>
      <c r="B140" s="104">
        <v>18</v>
      </c>
      <c r="C140" s="109">
        <v>17.021675184799999</v>
      </c>
    </row>
    <row r="141" spans="1:3" x14ac:dyDescent="0.3">
      <c r="A141" s="117">
        <v>45296</v>
      </c>
      <c r="B141" s="104">
        <v>19</v>
      </c>
      <c r="C141" s="109">
        <v>16.800827824399999</v>
      </c>
    </row>
    <row r="142" spans="1:3" x14ac:dyDescent="0.3">
      <c r="A142" s="117">
        <v>45296</v>
      </c>
      <c r="B142" s="104">
        <v>20</v>
      </c>
      <c r="C142" s="109">
        <v>16.982535506599998</v>
      </c>
    </row>
    <row r="143" spans="1:3" x14ac:dyDescent="0.3">
      <c r="A143" s="117">
        <v>45296</v>
      </c>
      <c r="B143" s="104">
        <v>21</v>
      </c>
      <c r="C143" s="109">
        <v>16.363815113400001</v>
      </c>
    </row>
    <row r="144" spans="1:3" x14ac:dyDescent="0.3">
      <c r="A144" s="117">
        <v>45296</v>
      </c>
      <c r="B144" s="104">
        <v>22</v>
      </c>
      <c r="C144" s="109">
        <v>15.8017776045</v>
      </c>
    </row>
    <row r="145" spans="1:3" x14ac:dyDescent="0.3">
      <c r="A145" s="117">
        <v>45296</v>
      </c>
      <c r="B145" s="104">
        <v>23</v>
      </c>
      <c r="C145" s="109">
        <v>14.6637139317</v>
      </c>
    </row>
    <row r="146" spans="1:3" x14ac:dyDescent="0.3">
      <c r="A146" s="117">
        <v>45296</v>
      </c>
      <c r="B146" s="104">
        <v>24</v>
      </c>
      <c r="C146" s="109">
        <v>13.5936931065</v>
      </c>
    </row>
    <row r="147" spans="1:3" x14ac:dyDescent="0.3">
      <c r="A147" s="117">
        <v>45297</v>
      </c>
      <c r="B147" s="104">
        <v>1</v>
      </c>
      <c r="C147" s="109">
        <v>12.820917935699999</v>
      </c>
    </row>
    <row r="148" spans="1:3" x14ac:dyDescent="0.3">
      <c r="A148" s="117">
        <v>45297</v>
      </c>
      <c r="B148" s="104">
        <v>2</v>
      </c>
      <c r="C148" s="109">
        <v>12.3447097997</v>
      </c>
    </row>
    <row r="149" spans="1:3" x14ac:dyDescent="0.3">
      <c r="A149" s="117">
        <v>45297</v>
      </c>
      <c r="B149" s="104">
        <v>3</v>
      </c>
      <c r="C149" s="109">
        <v>12.289725686400001</v>
      </c>
    </row>
    <row r="150" spans="1:3" x14ac:dyDescent="0.3">
      <c r="A150" s="117">
        <v>45297</v>
      </c>
      <c r="B150" s="104">
        <v>4</v>
      </c>
      <c r="C150" s="109">
        <v>12.061060533799999</v>
      </c>
    </row>
    <row r="151" spans="1:3" x14ac:dyDescent="0.3">
      <c r="A151" s="117">
        <v>45297</v>
      </c>
      <c r="B151" s="104">
        <v>5</v>
      </c>
      <c r="C151" s="109">
        <v>12.186181921799998</v>
      </c>
    </row>
    <row r="152" spans="1:3" x14ac:dyDescent="0.3">
      <c r="A152" s="117">
        <v>45297</v>
      </c>
      <c r="B152" s="104">
        <v>6</v>
      </c>
      <c r="C152" s="109">
        <v>12.427088232199999</v>
      </c>
    </row>
    <row r="153" spans="1:3" x14ac:dyDescent="0.3">
      <c r="A153" s="117">
        <v>45297</v>
      </c>
      <c r="B153" s="104">
        <v>7</v>
      </c>
      <c r="C153" s="109">
        <v>12.3455004968</v>
      </c>
    </row>
    <row r="154" spans="1:3" x14ac:dyDescent="0.3">
      <c r="A154" s="117">
        <v>45297</v>
      </c>
      <c r="B154" s="104">
        <v>8</v>
      </c>
      <c r="C154" s="109">
        <v>11.6529725091</v>
      </c>
    </row>
    <row r="155" spans="1:3" x14ac:dyDescent="0.3">
      <c r="A155" s="117">
        <v>45297</v>
      </c>
      <c r="B155" s="104">
        <v>9</v>
      </c>
      <c r="C155" s="109">
        <v>11.910185307200001</v>
      </c>
    </row>
    <row r="156" spans="1:3" x14ac:dyDescent="0.3">
      <c r="A156" s="117">
        <v>45297</v>
      </c>
      <c r="B156" s="104">
        <v>10</v>
      </c>
      <c r="C156" s="109">
        <v>12.047465675200002</v>
      </c>
    </row>
    <row r="157" spans="1:3" x14ac:dyDescent="0.3">
      <c r="A157" s="117">
        <v>45297</v>
      </c>
      <c r="B157" s="104">
        <v>11</v>
      </c>
      <c r="C157" s="109">
        <v>12.406041400800001</v>
      </c>
    </row>
    <row r="158" spans="1:3" x14ac:dyDescent="0.3">
      <c r="A158" s="117">
        <v>45297</v>
      </c>
      <c r="B158" s="104">
        <v>12</v>
      </c>
      <c r="C158" s="109">
        <v>12.383946304500002</v>
      </c>
    </row>
    <row r="159" spans="1:3" x14ac:dyDescent="0.3">
      <c r="A159" s="117">
        <v>45297</v>
      </c>
      <c r="B159" s="104">
        <v>13</v>
      </c>
      <c r="C159" s="109">
        <v>12.434394017299999</v>
      </c>
    </row>
    <row r="160" spans="1:3" x14ac:dyDescent="0.3">
      <c r="A160" s="117">
        <v>45297</v>
      </c>
      <c r="B160" s="104">
        <v>14</v>
      </c>
      <c r="C160" s="109">
        <v>12.3724936197</v>
      </c>
    </row>
    <row r="161" spans="1:3" x14ac:dyDescent="0.3">
      <c r="A161" s="117">
        <v>45297</v>
      </c>
      <c r="B161" s="104">
        <v>15</v>
      </c>
      <c r="C161" s="109">
        <v>12.248036604400001</v>
      </c>
    </row>
    <row r="162" spans="1:3" x14ac:dyDescent="0.3">
      <c r="A162" s="117">
        <v>45297</v>
      </c>
      <c r="B162" s="104">
        <v>16</v>
      </c>
      <c r="C162" s="109">
        <v>12.3849709749</v>
      </c>
    </row>
    <row r="163" spans="1:3" x14ac:dyDescent="0.3">
      <c r="A163" s="117">
        <v>45297</v>
      </c>
      <c r="B163" s="104">
        <v>17</v>
      </c>
      <c r="C163" s="109">
        <v>12.6395212154</v>
      </c>
    </row>
    <row r="164" spans="1:3" x14ac:dyDescent="0.3">
      <c r="A164" s="117">
        <v>45297</v>
      </c>
      <c r="B164" s="104">
        <v>18</v>
      </c>
      <c r="C164" s="109">
        <v>13.888482101899999</v>
      </c>
    </row>
    <row r="165" spans="1:3" x14ac:dyDescent="0.3">
      <c r="A165" s="117">
        <v>45297</v>
      </c>
      <c r="B165" s="104">
        <v>19</v>
      </c>
      <c r="C165" s="109">
        <v>13.624368910400001</v>
      </c>
    </row>
    <row r="166" spans="1:3" x14ac:dyDescent="0.3">
      <c r="A166" s="117">
        <v>45297</v>
      </c>
      <c r="B166" s="104">
        <v>20</v>
      </c>
      <c r="C166" s="109">
        <v>13.9845350719</v>
      </c>
    </row>
    <row r="167" spans="1:3" x14ac:dyDescent="0.3">
      <c r="A167" s="117">
        <v>45297</v>
      </c>
      <c r="B167" s="104">
        <v>21</v>
      </c>
      <c r="C167" s="109">
        <v>13.5300598841</v>
      </c>
    </row>
    <row r="168" spans="1:3" x14ac:dyDescent="0.3">
      <c r="A168" s="117">
        <v>45297</v>
      </c>
      <c r="B168" s="104">
        <v>22</v>
      </c>
      <c r="C168" s="109">
        <v>13.058235960699999</v>
      </c>
    </row>
    <row r="169" spans="1:3" x14ac:dyDescent="0.3">
      <c r="A169" s="117">
        <v>45297</v>
      </c>
      <c r="B169" s="104">
        <v>23</v>
      </c>
      <c r="C169" s="109">
        <v>12.3589489527</v>
      </c>
    </row>
    <row r="170" spans="1:3" x14ac:dyDescent="0.3">
      <c r="A170" s="117">
        <v>45297</v>
      </c>
      <c r="B170" s="104">
        <v>24</v>
      </c>
      <c r="C170" s="109">
        <v>12.031816384900001</v>
      </c>
    </row>
    <row r="171" spans="1:3" x14ac:dyDescent="0.3">
      <c r="A171" s="117">
        <v>45298</v>
      </c>
      <c r="B171" s="104">
        <v>1</v>
      </c>
      <c r="C171" s="109">
        <v>11.310666645400001</v>
      </c>
    </row>
    <row r="172" spans="1:3" x14ac:dyDescent="0.3">
      <c r="A172" s="117">
        <v>45298</v>
      </c>
      <c r="B172" s="104">
        <v>2</v>
      </c>
      <c r="C172" s="109">
        <v>11.020869918599999</v>
      </c>
    </row>
    <row r="173" spans="1:3" x14ac:dyDescent="0.3">
      <c r="A173" s="117">
        <v>45298</v>
      </c>
      <c r="B173" s="104">
        <v>3</v>
      </c>
      <c r="C173" s="109">
        <v>10.758329031500001</v>
      </c>
    </row>
    <row r="174" spans="1:3" x14ac:dyDescent="0.3">
      <c r="A174" s="117">
        <v>45298</v>
      </c>
      <c r="B174" s="104">
        <v>4</v>
      </c>
      <c r="C174" s="109">
        <v>10.7109982849</v>
      </c>
    </row>
    <row r="175" spans="1:3" x14ac:dyDescent="0.3">
      <c r="A175" s="117">
        <v>45298</v>
      </c>
      <c r="B175" s="104">
        <v>5</v>
      </c>
      <c r="C175" s="109">
        <v>10.6951774337</v>
      </c>
    </row>
    <row r="176" spans="1:3" x14ac:dyDescent="0.3">
      <c r="A176" s="117">
        <v>45298</v>
      </c>
      <c r="B176" s="104">
        <v>6</v>
      </c>
      <c r="C176" s="109">
        <v>10.7150268409</v>
      </c>
    </row>
    <row r="177" spans="1:3" x14ac:dyDescent="0.3">
      <c r="A177" s="117">
        <v>45298</v>
      </c>
      <c r="B177" s="104">
        <v>7</v>
      </c>
      <c r="C177" s="109">
        <v>11.0207286378</v>
      </c>
    </row>
    <row r="178" spans="1:3" x14ac:dyDescent="0.3">
      <c r="A178" s="117">
        <v>45298</v>
      </c>
      <c r="B178" s="104">
        <v>8</v>
      </c>
      <c r="C178" s="109">
        <v>10.532963832000002</v>
      </c>
    </row>
    <row r="179" spans="1:3" x14ac:dyDescent="0.3">
      <c r="A179" s="117">
        <v>45298</v>
      </c>
      <c r="B179" s="104">
        <v>9</v>
      </c>
      <c r="C179" s="109">
        <v>10.7352733351</v>
      </c>
    </row>
    <row r="180" spans="1:3" x14ac:dyDescent="0.3">
      <c r="A180" s="117">
        <v>45298</v>
      </c>
      <c r="B180" s="104">
        <v>10</v>
      </c>
      <c r="C180" s="109">
        <v>11.050490437299999</v>
      </c>
    </row>
    <row r="181" spans="1:3" x14ac:dyDescent="0.3">
      <c r="A181" s="117">
        <v>45298</v>
      </c>
      <c r="B181" s="104">
        <v>11</v>
      </c>
      <c r="C181" s="109">
        <v>11.666823695200002</v>
      </c>
    </row>
    <row r="182" spans="1:3" x14ac:dyDescent="0.3">
      <c r="A182" s="117">
        <v>45298</v>
      </c>
      <c r="B182" s="104">
        <v>12</v>
      </c>
      <c r="C182" s="109">
        <v>11.748261857100001</v>
      </c>
    </row>
    <row r="183" spans="1:3" x14ac:dyDescent="0.3">
      <c r="A183" s="117">
        <v>45298</v>
      </c>
      <c r="B183" s="104">
        <v>13</v>
      </c>
      <c r="C183" s="109">
        <v>12.095737531800001</v>
      </c>
    </row>
    <row r="184" spans="1:3" x14ac:dyDescent="0.3">
      <c r="A184" s="117">
        <v>45298</v>
      </c>
      <c r="B184" s="104">
        <v>14</v>
      </c>
      <c r="C184" s="109">
        <v>12.1206619632</v>
      </c>
    </row>
    <row r="185" spans="1:3" x14ac:dyDescent="0.3">
      <c r="A185" s="117">
        <v>45298</v>
      </c>
      <c r="B185" s="104">
        <v>15</v>
      </c>
      <c r="C185" s="109">
        <v>12.263911632799999</v>
      </c>
    </row>
    <row r="186" spans="1:3" x14ac:dyDescent="0.3">
      <c r="A186" s="117">
        <v>45298</v>
      </c>
      <c r="B186" s="104">
        <v>16</v>
      </c>
      <c r="C186" s="109">
        <v>12.433031010700001</v>
      </c>
    </row>
    <row r="187" spans="1:3" x14ac:dyDescent="0.3">
      <c r="A187" s="117">
        <v>45298</v>
      </c>
      <c r="B187" s="104">
        <v>17</v>
      </c>
      <c r="C187" s="109">
        <v>12.321443647399999</v>
      </c>
    </row>
    <row r="188" spans="1:3" x14ac:dyDescent="0.3">
      <c r="A188" s="117">
        <v>45298</v>
      </c>
      <c r="B188" s="104">
        <v>18</v>
      </c>
      <c r="C188" s="109">
        <v>13.5092039469</v>
      </c>
    </row>
    <row r="189" spans="1:3" x14ac:dyDescent="0.3">
      <c r="A189" s="117">
        <v>45298</v>
      </c>
      <c r="B189" s="104">
        <v>19</v>
      </c>
      <c r="C189" s="109">
        <v>13.5896696587</v>
      </c>
    </row>
    <row r="190" spans="1:3" x14ac:dyDescent="0.3">
      <c r="A190" s="117">
        <v>45298</v>
      </c>
      <c r="B190" s="104">
        <v>20</v>
      </c>
      <c r="C190" s="109">
        <v>13.4674231535</v>
      </c>
    </row>
    <row r="191" spans="1:3" x14ac:dyDescent="0.3">
      <c r="A191" s="117">
        <v>45298</v>
      </c>
      <c r="B191" s="104">
        <v>21</v>
      </c>
      <c r="C191" s="109">
        <v>13.2913208975</v>
      </c>
    </row>
    <row r="192" spans="1:3" x14ac:dyDescent="0.3">
      <c r="A192" s="117">
        <v>45298</v>
      </c>
      <c r="B192" s="104">
        <v>22</v>
      </c>
      <c r="C192" s="109">
        <v>13.115787883399999</v>
      </c>
    </row>
    <row r="193" spans="1:3" x14ac:dyDescent="0.3">
      <c r="A193" s="117">
        <v>45298</v>
      </c>
      <c r="B193" s="104">
        <v>23</v>
      </c>
      <c r="C193" s="109">
        <v>12.5092322238</v>
      </c>
    </row>
    <row r="194" spans="1:3" x14ac:dyDescent="0.3">
      <c r="A194" s="117">
        <v>45298</v>
      </c>
      <c r="B194" s="104">
        <v>24</v>
      </c>
      <c r="C194" s="109">
        <v>12.125992571799999</v>
      </c>
    </row>
    <row r="195" spans="1:3" x14ac:dyDescent="0.3">
      <c r="A195" s="117">
        <v>45299</v>
      </c>
      <c r="B195" s="104">
        <v>1</v>
      </c>
      <c r="C195" s="109">
        <v>11.646287860799999</v>
      </c>
    </row>
    <row r="196" spans="1:3" x14ac:dyDescent="0.3">
      <c r="A196" s="117">
        <v>45299</v>
      </c>
      <c r="B196" s="104">
        <v>2</v>
      </c>
      <c r="C196" s="109">
        <v>11.693519675800001</v>
      </c>
    </row>
    <row r="197" spans="1:3" x14ac:dyDescent="0.3">
      <c r="A197" s="117">
        <v>45299</v>
      </c>
      <c r="B197" s="104">
        <v>3</v>
      </c>
      <c r="C197" s="109">
        <v>11.9898411046</v>
      </c>
    </row>
    <row r="198" spans="1:3" x14ac:dyDescent="0.3">
      <c r="A198" s="117">
        <v>45299</v>
      </c>
      <c r="B198" s="104">
        <v>4</v>
      </c>
      <c r="C198" s="109">
        <v>12.632159873000001</v>
      </c>
    </row>
    <row r="199" spans="1:3" x14ac:dyDescent="0.3">
      <c r="A199" s="117">
        <v>45299</v>
      </c>
      <c r="B199" s="104">
        <v>5</v>
      </c>
      <c r="C199" s="109">
        <v>13.3814051024</v>
      </c>
    </row>
    <row r="200" spans="1:3" x14ac:dyDescent="0.3">
      <c r="A200" s="117">
        <v>45299</v>
      </c>
      <c r="B200" s="104">
        <v>6</v>
      </c>
      <c r="C200" s="109">
        <v>15.058080732900001</v>
      </c>
    </row>
    <row r="201" spans="1:3" x14ac:dyDescent="0.3">
      <c r="A201" s="117">
        <v>45299</v>
      </c>
      <c r="B201" s="104">
        <v>7</v>
      </c>
      <c r="C201" s="109">
        <v>16.091083941299999</v>
      </c>
    </row>
    <row r="202" spans="1:3" x14ac:dyDescent="0.3">
      <c r="A202" s="117">
        <v>45299</v>
      </c>
      <c r="B202" s="104">
        <v>8</v>
      </c>
      <c r="C202" s="109">
        <v>16.162682254900002</v>
      </c>
    </row>
    <row r="203" spans="1:3" x14ac:dyDescent="0.3">
      <c r="A203" s="117">
        <v>45299</v>
      </c>
      <c r="B203" s="104">
        <v>9</v>
      </c>
      <c r="C203" s="109">
        <v>16.494189288499999</v>
      </c>
    </row>
    <row r="204" spans="1:3" x14ac:dyDescent="0.3">
      <c r="A204" s="117">
        <v>45299</v>
      </c>
      <c r="B204" s="104">
        <v>10</v>
      </c>
      <c r="C204" s="109">
        <v>16.6353165395</v>
      </c>
    </row>
    <row r="205" spans="1:3" x14ac:dyDescent="0.3">
      <c r="A205" s="117">
        <v>45299</v>
      </c>
      <c r="B205" s="104">
        <v>11</v>
      </c>
      <c r="C205" s="109">
        <v>16.998534673199998</v>
      </c>
    </row>
    <row r="206" spans="1:3" x14ac:dyDescent="0.3">
      <c r="A206" s="117">
        <v>45299</v>
      </c>
      <c r="B206" s="104">
        <v>12</v>
      </c>
      <c r="C206" s="109">
        <v>17.0948123527</v>
      </c>
    </row>
    <row r="207" spans="1:3" x14ac:dyDescent="0.3">
      <c r="A207" s="117">
        <v>45299</v>
      </c>
      <c r="B207" s="104">
        <v>13</v>
      </c>
      <c r="C207" s="109">
        <v>16.887900480399999</v>
      </c>
    </row>
    <row r="208" spans="1:3" x14ac:dyDescent="0.3">
      <c r="A208" s="117">
        <v>45299</v>
      </c>
      <c r="B208" s="104">
        <v>14</v>
      </c>
      <c r="C208" s="109">
        <v>16.707159178100003</v>
      </c>
    </row>
    <row r="209" spans="1:3" x14ac:dyDescent="0.3">
      <c r="A209" s="117">
        <v>45299</v>
      </c>
      <c r="B209" s="104">
        <v>15</v>
      </c>
      <c r="C209" s="109">
        <v>16.951230383399999</v>
      </c>
    </row>
    <row r="210" spans="1:3" x14ac:dyDescent="0.3">
      <c r="A210" s="117">
        <v>45299</v>
      </c>
      <c r="B210" s="104">
        <v>16</v>
      </c>
      <c r="C210" s="109">
        <v>17.2397202989</v>
      </c>
    </row>
    <row r="211" spans="1:3" x14ac:dyDescent="0.3">
      <c r="A211" s="117">
        <v>45299</v>
      </c>
      <c r="B211" s="104">
        <v>17</v>
      </c>
      <c r="C211" s="109">
        <v>17.545555876999998</v>
      </c>
    </row>
    <row r="212" spans="1:3" x14ac:dyDescent="0.3">
      <c r="A212" s="117">
        <v>45299</v>
      </c>
      <c r="B212" s="104">
        <v>18</v>
      </c>
      <c r="C212" s="109">
        <v>18.297415476800001</v>
      </c>
    </row>
    <row r="213" spans="1:3" x14ac:dyDescent="0.3">
      <c r="A213" s="117">
        <v>45299</v>
      </c>
      <c r="B213" s="104">
        <v>19</v>
      </c>
      <c r="C213" s="109">
        <v>18.305923387300002</v>
      </c>
    </row>
    <row r="214" spans="1:3" x14ac:dyDescent="0.3">
      <c r="A214" s="117">
        <v>45299</v>
      </c>
      <c r="B214" s="104">
        <v>20</v>
      </c>
      <c r="C214" s="109">
        <v>18.081323808400001</v>
      </c>
    </row>
    <row r="215" spans="1:3" x14ac:dyDescent="0.3">
      <c r="A215" s="117">
        <v>45299</v>
      </c>
      <c r="B215" s="104">
        <v>21</v>
      </c>
      <c r="C215" s="109">
        <v>17.391276227899997</v>
      </c>
    </row>
    <row r="216" spans="1:3" x14ac:dyDescent="0.3">
      <c r="A216" s="117">
        <v>45299</v>
      </c>
      <c r="B216" s="104">
        <v>22</v>
      </c>
      <c r="C216" s="109">
        <v>16.888547309699998</v>
      </c>
    </row>
    <row r="217" spans="1:3" x14ac:dyDescent="0.3">
      <c r="A217" s="117">
        <v>45299</v>
      </c>
      <c r="B217" s="104">
        <v>23</v>
      </c>
      <c r="C217" s="109">
        <v>15.7338108985</v>
      </c>
    </row>
    <row r="218" spans="1:3" x14ac:dyDescent="0.3">
      <c r="A218" s="117">
        <v>45299</v>
      </c>
      <c r="B218" s="104">
        <v>24</v>
      </c>
      <c r="C218" s="109">
        <v>14.952181658300001</v>
      </c>
    </row>
    <row r="219" spans="1:3" x14ac:dyDescent="0.3">
      <c r="A219" s="117">
        <v>45300</v>
      </c>
      <c r="B219" s="104">
        <v>1</v>
      </c>
      <c r="C219" s="109">
        <v>14.416747219399999</v>
      </c>
    </row>
    <row r="220" spans="1:3" x14ac:dyDescent="0.3">
      <c r="A220" s="117">
        <v>45300</v>
      </c>
      <c r="B220" s="104">
        <v>2</v>
      </c>
      <c r="C220" s="109">
        <v>14.2684877472</v>
      </c>
    </row>
    <row r="221" spans="1:3" x14ac:dyDescent="0.3">
      <c r="A221" s="117">
        <v>45300</v>
      </c>
      <c r="B221" s="104">
        <v>3</v>
      </c>
      <c r="C221" s="109">
        <v>14.1893875798</v>
      </c>
    </row>
    <row r="222" spans="1:3" x14ac:dyDescent="0.3">
      <c r="A222" s="117">
        <v>45300</v>
      </c>
      <c r="B222" s="104">
        <v>4</v>
      </c>
      <c r="C222" s="109">
        <v>14.228634939399999</v>
      </c>
    </row>
    <row r="223" spans="1:3" x14ac:dyDescent="0.3">
      <c r="A223" s="117">
        <v>45300</v>
      </c>
      <c r="B223" s="104">
        <v>5</v>
      </c>
      <c r="C223" s="109">
        <v>14.9604759601</v>
      </c>
    </row>
    <row r="224" spans="1:3" x14ac:dyDescent="0.3">
      <c r="A224" s="117">
        <v>45300</v>
      </c>
      <c r="B224" s="104">
        <v>6</v>
      </c>
      <c r="C224" s="109">
        <v>16.180100250500001</v>
      </c>
    </row>
    <row r="225" spans="1:3" x14ac:dyDescent="0.3">
      <c r="A225" s="117">
        <v>45300</v>
      </c>
      <c r="B225" s="104">
        <v>7</v>
      </c>
      <c r="C225" s="109">
        <v>17.098332080699997</v>
      </c>
    </row>
    <row r="226" spans="1:3" x14ac:dyDescent="0.3">
      <c r="A226" s="117">
        <v>45300</v>
      </c>
      <c r="B226" s="104">
        <v>8</v>
      </c>
      <c r="C226" s="109">
        <v>16.663842347500001</v>
      </c>
    </row>
    <row r="227" spans="1:3" x14ac:dyDescent="0.3">
      <c r="A227" s="117">
        <v>45300</v>
      </c>
      <c r="B227" s="104">
        <v>9</v>
      </c>
      <c r="C227" s="109">
        <v>16.941072399299998</v>
      </c>
    </row>
    <row r="228" spans="1:3" x14ac:dyDescent="0.3">
      <c r="A228" s="117">
        <v>45300</v>
      </c>
      <c r="B228" s="104">
        <v>10</v>
      </c>
      <c r="C228" s="109">
        <v>16.809081660900002</v>
      </c>
    </row>
    <row r="229" spans="1:3" x14ac:dyDescent="0.3">
      <c r="A229" s="117">
        <v>45300</v>
      </c>
      <c r="B229" s="104">
        <v>11</v>
      </c>
      <c r="C229" s="109">
        <v>16.779683830399996</v>
      </c>
    </row>
    <row r="230" spans="1:3" x14ac:dyDescent="0.3">
      <c r="A230" s="117">
        <v>45300</v>
      </c>
      <c r="B230" s="104">
        <v>12</v>
      </c>
      <c r="C230" s="109">
        <v>16.901597640399999</v>
      </c>
    </row>
    <row r="231" spans="1:3" x14ac:dyDescent="0.3">
      <c r="A231" s="117">
        <v>45300</v>
      </c>
      <c r="B231" s="104">
        <v>13</v>
      </c>
      <c r="C231" s="109">
        <v>16.842700286300001</v>
      </c>
    </row>
    <row r="232" spans="1:3" x14ac:dyDescent="0.3">
      <c r="A232" s="117">
        <v>45300</v>
      </c>
      <c r="B232" s="104">
        <v>14</v>
      </c>
      <c r="C232" s="109">
        <v>16.691028759400002</v>
      </c>
    </row>
    <row r="233" spans="1:3" x14ac:dyDescent="0.3">
      <c r="A233" s="117">
        <v>45300</v>
      </c>
      <c r="B233" s="104">
        <v>15</v>
      </c>
      <c r="C233" s="109">
        <v>16.851303768900003</v>
      </c>
    </row>
    <row r="234" spans="1:3" x14ac:dyDescent="0.3">
      <c r="A234" s="117">
        <v>45300</v>
      </c>
      <c r="B234" s="104">
        <v>16</v>
      </c>
      <c r="C234" s="109">
        <v>17.2005109509</v>
      </c>
    </row>
    <row r="235" spans="1:3" x14ac:dyDescent="0.3">
      <c r="A235" s="117">
        <v>45300</v>
      </c>
      <c r="B235" s="104">
        <v>17</v>
      </c>
      <c r="C235" s="109">
        <v>17.5520184294</v>
      </c>
    </row>
    <row r="236" spans="1:3" x14ac:dyDescent="0.3">
      <c r="A236" s="117">
        <v>45300</v>
      </c>
      <c r="B236" s="104">
        <v>18</v>
      </c>
      <c r="C236" s="109">
        <v>18.758484399599997</v>
      </c>
    </row>
    <row r="237" spans="1:3" x14ac:dyDescent="0.3">
      <c r="A237" s="117">
        <v>45300</v>
      </c>
      <c r="B237" s="104">
        <v>19</v>
      </c>
      <c r="C237" s="109">
        <v>18.627228578499999</v>
      </c>
    </row>
    <row r="238" spans="1:3" x14ac:dyDescent="0.3">
      <c r="A238" s="117">
        <v>45300</v>
      </c>
      <c r="B238" s="104">
        <v>20</v>
      </c>
      <c r="C238" s="109">
        <v>18.447567069799998</v>
      </c>
    </row>
    <row r="239" spans="1:3" x14ac:dyDescent="0.3">
      <c r="A239" s="117">
        <v>45300</v>
      </c>
      <c r="B239" s="104">
        <v>21</v>
      </c>
      <c r="C239" s="109">
        <v>17.808353675999999</v>
      </c>
    </row>
    <row r="240" spans="1:3" x14ac:dyDescent="0.3">
      <c r="A240" s="117">
        <v>45300</v>
      </c>
      <c r="B240" s="104">
        <v>22</v>
      </c>
      <c r="C240" s="109">
        <v>17.3784244629</v>
      </c>
    </row>
    <row r="241" spans="1:3" x14ac:dyDescent="0.3">
      <c r="A241" s="117">
        <v>45300</v>
      </c>
      <c r="B241" s="104">
        <v>23</v>
      </c>
      <c r="C241" s="109">
        <v>16.167910783100002</v>
      </c>
    </row>
    <row r="242" spans="1:3" x14ac:dyDescent="0.3">
      <c r="A242" s="117">
        <v>45300</v>
      </c>
      <c r="B242" s="104">
        <v>24</v>
      </c>
      <c r="C242" s="109">
        <v>15.2898459716</v>
      </c>
    </row>
    <row r="243" spans="1:3" x14ac:dyDescent="0.3">
      <c r="A243" s="117">
        <v>45301</v>
      </c>
      <c r="B243" s="104">
        <v>1</v>
      </c>
      <c r="C243" s="109">
        <v>14.4959377787</v>
      </c>
    </row>
    <row r="244" spans="1:3" x14ac:dyDescent="0.3">
      <c r="A244" s="117">
        <v>45301</v>
      </c>
      <c r="B244" s="104">
        <v>2</v>
      </c>
      <c r="C244" s="109">
        <v>14.1654981737</v>
      </c>
    </row>
    <row r="245" spans="1:3" x14ac:dyDescent="0.3">
      <c r="A245" s="117">
        <v>45301</v>
      </c>
      <c r="B245" s="104">
        <v>3</v>
      </c>
      <c r="C245" s="109">
        <v>14.300484197100001</v>
      </c>
    </row>
    <row r="246" spans="1:3" x14ac:dyDescent="0.3">
      <c r="A246" s="117">
        <v>45301</v>
      </c>
      <c r="B246" s="104">
        <v>4</v>
      </c>
      <c r="C246" s="109">
        <v>14.225759246000001</v>
      </c>
    </row>
    <row r="247" spans="1:3" x14ac:dyDescent="0.3">
      <c r="A247" s="117">
        <v>45301</v>
      </c>
      <c r="B247" s="104">
        <v>5</v>
      </c>
      <c r="C247" s="109">
        <v>14.898650194099998</v>
      </c>
    </row>
    <row r="248" spans="1:3" x14ac:dyDescent="0.3">
      <c r="A248" s="117">
        <v>45301</v>
      </c>
      <c r="B248" s="104">
        <v>6</v>
      </c>
      <c r="C248" s="109">
        <v>15.961280538499999</v>
      </c>
    </row>
    <row r="249" spans="1:3" x14ac:dyDescent="0.3">
      <c r="A249" s="117">
        <v>45301</v>
      </c>
      <c r="B249" s="104">
        <v>7</v>
      </c>
      <c r="C249" s="109">
        <v>16.987351526600001</v>
      </c>
    </row>
    <row r="250" spans="1:3" x14ac:dyDescent="0.3">
      <c r="A250" s="117">
        <v>45301</v>
      </c>
      <c r="B250" s="104">
        <v>8</v>
      </c>
      <c r="C250" s="109">
        <v>16.802122494599999</v>
      </c>
    </row>
    <row r="251" spans="1:3" x14ac:dyDescent="0.3">
      <c r="A251" s="117">
        <v>45301</v>
      </c>
      <c r="B251" s="104">
        <v>9</v>
      </c>
      <c r="C251" s="109">
        <v>16.994843153800002</v>
      </c>
    </row>
    <row r="252" spans="1:3" x14ac:dyDescent="0.3">
      <c r="A252" s="117">
        <v>45301</v>
      </c>
      <c r="B252" s="104">
        <v>10</v>
      </c>
      <c r="C252" s="109">
        <v>16.9314030876</v>
      </c>
    </row>
    <row r="253" spans="1:3" x14ac:dyDescent="0.3">
      <c r="A253" s="117">
        <v>45301</v>
      </c>
      <c r="B253" s="104">
        <v>11</v>
      </c>
      <c r="C253" s="109">
        <v>17.048378684700001</v>
      </c>
    </row>
    <row r="254" spans="1:3" x14ac:dyDescent="0.3">
      <c r="A254" s="117">
        <v>45301</v>
      </c>
      <c r="B254" s="104">
        <v>12</v>
      </c>
      <c r="C254" s="109">
        <v>17.092319288599999</v>
      </c>
    </row>
    <row r="255" spans="1:3" x14ac:dyDescent="0.3">
      <c r="A255" s="117">
        <v>45301</v>
      </c>
      <c r="B255" s="104">
        <v>13</v>
      </c>
      <c r="C255" s="109">
        <v>17.3014676168</v>
      </c>
    </row>
    <row r="256" spans="1:3" x14ac:dyDescent="0.3">
      <c r="A256" s="117">
        <v>45301</v>
      </c>
      <c r="B256" s="104">
        <v>14</v>
      </c>
      <c r="C256" s="109">
        <v>16.453189129400002</v>
      </c>
    </row>
    <row r="257" spans="1:3" x14ac:dyDescent="0.3">
      <c r="A257" s="117">
        <v>45301</v>
      </c>
      <c r="B257" s="104">
        <v>15</v>
      </c>
      <c r="C257" s="109">
        <v>16.6374569145</v>
      </c>
    </row>
    <row r="258" spans="1:3" x14ac:dyDescent="0.3">
      <c r="A258" s="117">
        <v>45301</v>
      </c>
      <c r="B258" s="104">
        <v>16</v>
      </c>
      <c r="C258" s="109">
        <v>17.209489582399996</v>
      </c>
    </row>
    <row r="259" spans="1:3" x14ac:dyDescent="0.3">
      <c r="A259" s="117">
        <v>45301</v>
      </c>
      <c r="B259" s="104">
        <v>17</v>
      </c>
      <c r="C259" s="109">
        <v>17.348985431300001</v>
      </c>
    </row>
    <row r="260" spans="1:3" x14ac:dyDescent="0.3">
      <c r="A260" s="117">
        <v>45301</v>
      </c>
      <c r="B260" s="104">
        <v>18</v>
      </c>
      <c r="C260" s="109">
        <v>18.7968591152</v>
      </c>
    </row>
    <row r="261" spans="1:3" x14ac:dyDescent="0.3">
      <c r="A261" s="117">
        <v>45301</v>
      </c>
      <c r="B261" s="104">
        <v>19</v>
      </c>
      <c r="C261" s="109">
        <v>18.6545621886</v>
      </c>
    </row>
    <row r="262" spans="1:3" x14ac:dyDescent="0.3">
      <c r="A262" s="117">
        <v>45301</v>
      </c>
      <c r="B262" s="104">
        <v>20</v>
      </c>
      <c r="C262" s="109">
        <v>18.271322675499999</v>
      </c>
    </row>
    <row r="263" spans="1:3" x14ac:dyDescent="0.3">
      <c r="A263" s="117">
        <v>45301</v>
      </c>
      <c r="B263" s="104">
        <v>21</v>
      </c>
      <c r="C263" s="109">
        <v>17.3906053523</v>
      </c>
    </row>
    <row r="264" spans="1:3" x14ac:dyDescent="0.3">
      <c r="A264" s="117">
        <v>45301</v>
      </c>
      <c r="B264" s="104">
        <v>22</v>
      </c>
      <c r="C264" s="109">
        <v>17.1093860595</v>
      </c>
    </row>
    <row r="265" spans="1:3" x14ac:dyDescent="0.3">
      <c r="A265" s="117">
        <v>45301</v>
      </c>
      <c r="B265" s="104">
        <v>23</v>
      </c>
      <c r="C265" s="109">
        <v>15.989823558700001</v>
      </c>
    </row>
    <row r="266" spans="1:3" x14ac:dyDescent="0.3">
      <c r="A266" s="117">
        <v>45301</v>
      </c>
      <c r="B266" s="104">
        <v>24</v>
      </c>
      <c r="C266" s="109">
        <v>15.175909816899999</v>
      </c>
    </row>
    <row r="267" spans="1:3" x14ac:dyDescent="0.3">
      <c r="A267" s="117">
        <v>45302</v>
      </c>
      <c r="B267" s="104">
        <v>1</v>
      </c>
      <c r="C267" s="109">
        <v>14.601757042400001</v>
      </c>
    </row>
    <row r="268" spans="1:3" x14ac:dyDescent="0.3">
      <c r="A268" s="117">
        <v>45302</v>
      </c>
      <c r="B268" s="104">
        <v>2</v>
      </c>
      <c r="C268" s="109">
        <v>14.3983120161</v>
      </c>
    </row>
    <row r="269" spans="1:3" x14ac:dyDescent="0.3">
      <c r="A269" s="117">
        <v>45302</v>
      </c>
      <c r="B269" s="104">
        <v>3</v>
      </c>
      <c r="C269" s="109">
        <v>14.5395734678</v>
      </c>
    </row>
    <row r="270" spans="1:3" x14ac:dyDescent="0.3">
      <c r="A270" s="117">
        <v>45302</v>
      </c>
      <c r="B270" s="104">
        <v>4</v>
      </c>
      <c r="C270" s="109">
        <v>14.615315707300001</v>
      </c>
    </row>
    <row r="271" spans="1:3" x14ac:dyDescent="0.3">
      <c r="A271" s="117">
        <v>45302</v>
      </c>
      <c r="B271" s="104">
        <v>5</v>
      </c>
      <c r="C271" s="109">
        <v>15.414393777199999</v>
      </c>
    </row>
    <row r="272" spans="1:3" x14ac:dyDescent="0.3">
      <c r="A272" s="117">
        <v>45302</v>
      </c>
      <c r="B272" s="104">
        <v>6</v>
      </c>
      <c r="C272" s="109">
        <v>16.436136769899999</v>
      </c>
    </row>
    <row r="273" spans="1:3" x14ac:dyDescent="0.3">
      <c r="A273" s="117">
        <v>45302</v>
      </c>
      <c r="B273" s="104">
        <v>7</v>
      </c>
      <c r="C273" s="109">
        <v>16.921314317299998</v>
      </c>
    </row>
    <row r="274" spans="1:3" x14ac:dyDescent="0.3">
      <c r="A274" s="117">
        <v>45302</v>
      </c>
      <c r="B274" s="104">
        <v>8</v>
      </c>
      <c r="C274" s="109">
        <v>16.715633202300001</v>
      </c>
    </row>
    <row r="275" spans="1:3" x14ac:dyDescent="0.3">
      <c r="A275" s="117">
        <v>45302</v>
      </c>
      <c r="B275" s="104">
        <v>9</v>
      </c>
      <c r="C275" s="109">
        <v>17.4893600491</v>
      </c>
    </row>
    <row r="276" spans="1:3" x14ac:dyDescent="0.3">
      <c r="A276" s="117">
        <v>45302</v>
      </c>
      <c r="B276" s="104">
        <v>10</v>
      </c>
      <c r="C276" s="109">
        <v>17.140156723699999</v>
      </c>
    </row>
    <row r="277" spans="1:3" x14ac:dyDescent="0.3">
      <c r="A277" s="117">
        <v>45302</v>
      </c>
      <c r="B277" s="104">
        <v>11</v>
      </c>
      <c r="C277" s="109">
        <v>16.9974224443</v>
      </c>
    </row>
    <row r="278" spans="1:3" x14ac:dyDescent="0.3">
      <c r="A278" s="117">
        <v>45302</v>
      </c>
      <c r="B278" s="104">
        <v>12</v>
      </c>
      <c r="C278" s="109">
        <v>17.0638124066</v>
      </c>
    </row>
    <row r="279" spans="1:3" x14ac:dyDescent="0.3">
      <c r="A279" s="117">
        <v>45302</v>
      </c>
      <c r="B279" s="104">
        <v>13</v>
      </c>
      <c r="C279" s="109">
        <v>17.246595600300001</v>
      </c>
    </row>
    <row r="280" spans="1:3" x14ac:dyDescent="0.3">
      <c r="A280" s="117">
        <v>45302</v>
      </c>
      <c r="B280" s="104">
        <v>14</v>
      </c>
      <c r="C280" s="109">
        <v>17.395654780700003</v>
      </c>
    </row>
    <row r="281" spans="1:3" x14ac:dyDescent="0.3">
      <c r="A281" s="117">
        <v>45302</v>
      </c>
      <c r="B281" s="104">
        <v>15</v>
      </c>
      <c r="C281" s="109">
        <v>17.290769041699999</v>
      </c>
    </row>
    <row r="282" spans="1:3" x14ac:dyDescent="0.3">
      <c r="A282" s="117">
        <v>45302</v>
      </c>
      <c r="B282" s="104">
        <v>16</v>
      </c>
      <c r="C282" s="109">
        <v>17.170390963400003</v>
      </c>
    </row>
    <row r="283" spans="1:3" x14ac:dyDescent="0.3">
      <c r="A283" s="117">
        <v>45302</v>
      </c>
      <c r="B283" s="104">
        <v>17</v>
      </c>
      <c r="C283" s="109">
        <v>17.407661158</v>
      </c>
    </row>
    <row r="284" spans="1:3" x14ac:dyDescent="0.3">
      <c r="A284" s="117">
        <v>45302</v>
      </c>
      <c r="B284" s="104">
        <v>18</v>
      </c>
      <c r="C284" s="109">
        <v>18.5823374012</v>
      </c>
    </row>
    <row r="285" spans="1:3" x14ac:dyDescent="0.3">
      <c r="A285" s="117">
        <v>45302</v>
      </c>
      <c r="B285" s="104">
        <v>19</v>
      </c>
      <c r="C285" s="109">
        <v>19.020155201100003</v>
      </c>
    </row>
    <row r="286" spans="1:3" x14ac:dyDescent="0.3">
      <c r="A286" s="117">
        <v>45302</v>
      </c>
      <c r="B286" s="104">
        <v>20</v>
      </c>
      <c r="C286" s="109">
        <v>18.293262498400001</v>
      </c>
    </row>
    <row r="287" spans="1:3" x14ac:dyDescent="0.3">
      <c r="A287" s="117">
        <v>45302</v>
      </c>
      <c r="B287" s="104">
        <v>21</v>
      </c>
      <c r="C287" s="109">
        <v>18.487883864200001</v>
      </c>
    </row>
    <row r="288" spans="1:3" x14ac:dyDescent="0.3">
      <c r="A288" s="117">
        <v>45302</v>
      </c>
      <c r="B288" s="104">
        <v>22</v>
      </c>
      <c r="C288" s="109">
        <v>17.669597250599999</v>
      </c>
    </row>
    <row r="289" spans="1:3" x14ac:dyDescent="0.3">
      <c r="A289" s="117">
        <v>45302</v>
      </c>
      <c r="B289" s="104">
        <v>23</v>
      </c>
      <c r="C289" s="109">
        <v>16.2931701125</v>
      </c>
    </row>
    <row r="290" spans="1:3" x14ac:dyDescent="0.3">
      <c r="A290" s="117">
        <v>45302</v>
      </c>
      <c r="B290" s="104">
        <v>24</v>
      </c>
      <c r="C290" s="109">
        <v>15.766788326999999</v>
      </c>
    </row>
    <row r="291" spans="1:3" x14ac:dyDescent="0.3">
      <c r="A291" s="117">
        <v>45303</v>
      </c>
      <c r="B291" s="104">
        <v>1</v>
      </c>
      <c r="C291" s="109">
        <v>14.601985177300001</v>
      </c>
    </row>
    <row r="292" spans="1:3" x14ac:dyDescent="0.3">
      <c r="A292" s="117">
        <v>45303</v>
      </c>
      <c r="B292" s="104">
        <v>2</v>
      </c>
      <c r="C292" s="109">
        <v>14.2672164321</v>
      </c>
    </row>
    <row r="293" spans="1:3" x14ac:dyDescent="0.3">
      <c r="A293" s="117">
        <v>45303</v>
      </c>
      <c r="B293" s="104">
        <v>3</v>
      </c>
      <c r="C293" s="109">
        <v>14.303545172</v>
      </c>
    </row>
    <row r="294" spans="1:3" x14ac:dyDescent="0.3">
      <c r="A294" s="117">
        <v>45303</v>
      </c>
      <c r="B294" s="104">
        <v>4</v>
      </c>
      <c r="C294" s="109">
        <v>14.5472600917</v>
      </c>
    </row>
    <row r="295" spans="1:3" x14ac:dyDescent="0.3">
      <c r="A295" s="117">
        <v>45303</v>
      </c>
      <c r="B295" s="104">
        <v>5</v>
      </c>
      <c r="C295" s="109">
        <v>15.233911560299999</v>
      </c>
    </row>
    <row r="296" spans="1:3" x14ac:dyDescent="0.3">
      <c r="A296" s="117">
        <v>45303</v>
      </c>
      <c r="B296" s="104">
        <v>6</v>
      </c>
      <c r="C296" s="109">
        <v>16.3161839602</v>
      </c>
    </row>
    <row r="297" spans="1:3" x14ac:dyDescent="0.3">
      <c r="A297" s="117">
        <v>45303</v>
      </c>
      <c r="B297" s="104">
        <v>7</v>
      </c>
      <c r="C297" s="109">
        <v>17.036117321400003</v>
      </c>
    </row>
    <row r="298" spans="1:3" x14ac:dyDescent="0.3">
      <c r="A298" s="117">
        <v>45303</v>
      </c>
      <c r="B298" s="104">
        <v>8</v>
      </c>
      <c r="C298" s="109">
        <v>16.513181164799999</v>
      </c>
    </row>
    <row r="299" spans="1:3" x14ac:dyDescent="0.3">
      <c r="A299" s="117">
        <v>45303</v>
      </c>
      <c r="B299" s="104">
        <v>9</v>
      </c>
      <c r="C299" s="109">
        <v>17.006943982600003</v>
      </c>
    </row>
    <row r="300" spans="1:3" x14ac:dyDescent="0.3">
      <c r="A300" s="117">
        <v>45303</v>
      </c>
      <c r="B300" s="104">
        <v>10</v>
      </c>
      <c r="C300" s="109">
        <v>16.9062439213</v>
      </c>
    </row>
    <row r="301" spans="1:3" x14ac:dyDescent="0.3">
      <c r="A301" s="117">
        <v>45303</v>
      </c>
      <c r="B301" s="104">
        <v>11</v>
      </c>
      <c r="C301" s="109">
        <v>17.102513735600002</v>
      </c>
    </row>
    <row r="302" spans="1:3" x14ac:dyDescent="0.3">
      <c r="A302" s="117">
        <v>45303</v>
      </c>
      <c r="B302" s="104">
        <v>12</v>
      </c>
      <c r="C302" s="109">
        <v>17.055233477400002</v>
      </c>
    </row>
    <row r="303" spans="1:3" x14ac:dyDescent="0.3">
      <c r="A303" s="117">
        <v>45303</v>
      </c>
      <c r="B303" s="104">
        <v>13</v>
      </c>
      <c r="C303" s="109">
        <v>16.811771372399999</v>
      </c>
    </row>
    <row r="304" spans="1:3" x14ac:dyDescent="0.3">
      <c r="A304" s="117">
        <v>45303</v>
      </c>
      <c r="B304" s="104">
        <v>14</v>
      </c>
      <c r="C304" s="109">
        <v>17.058507988900001</v>
      </c>
    </row>
    <row r="305" spans="1:3" x14ac:dyDescent="0.3">
      <c r="A305" s="117">
        <v>45303</v>
      </c>
      <c r="B305" s="104">
        <v>15</v>
      </c>
      <c r="C305" s="109">
        <v>16.925639121699998</v>
      </c>
    </row>
    <row r="306" spans="1:3" x14ac:dyDescent="0.3">
      <c r="A306" s="117">
        <v>45303</v>
      </c>
      <c r="B306" s="104">
        <v>16</v>
      </c>
      <c r="C306" s="109">
        <v>16.7908541545</v>
      </c>
    </row>
    <row r="307" spans="1:3" x14ac:dyDescent="0.3">
      <c r="A307" s="117">
        <v>45303</v>
      </c>
      <c r="B307" s="104">
        <v>17</v>
      </c>
      <c r="C307" s="109">
        <v>17.430445738000003</v>
      </c>
    </row>
    <row r="308" spans="1:3" x14ac:dyDescent="0.3">
      <c r="A308" s="117">
        <v>45303</v>
      </c>
      <c r="B308" s="104">
        <v>18</v>
      </c>
      <c r="C308" s="109">
        <v>18.906497594299999</v>
      </c>
    </row>
    <row r="309" spans="1:3" x14ac:dyDescent="0.3">
      <c r="A309" s="117">
        <v>45303</v>
      </c>
      <c r="B309" s="104">
        <v>19</v>
      </c>
      <c r="C309" s="109">
        <v>18.8098123573</v>
      </c>
    </row>
    <row r="310" spans="1:3" x14ac:dyDescent="0.3">
      <c r="A310" s="117">
        <v>45303</v>
      </c>
      <c r="B310" s="104">
        <v>20</v>
      </c>
      <c r="C310" s="109">
        <v>18.587601796800001</v>
      </c>
    </row>
    <row r="311" spans="1:3" x14ac:dyDescent="0.3">
      <c r="A311" s="117">
        <v>45303</v>
      </c>
      <c r="B311" s="104">
        <v>21</v>
      </c>
      <c r="C311" s="109">
        <v>18.302207887000002</v>
      </c>
    </row>
    <row r="312" spans="1:3" x14ac:dyDescent="0.3">
      <c r="A312" s="117">
        <v>45303</v>
      </c>
      <c r="B312" s="104">
        <v>22</v>
      </c>
      <c r="C312" s="109">
        <v>17.702828942100002</v>
      </c>
    </row>
    <row r="313" spans="1:3" x14ac:dyDescent="0.3">
      <c r="A313" s="117">
        <v>45303</v>
      </c>
      <c r="B313" s="104">
        <v>23</v>
      </c>
      <c r="C313" s="109">
        <v>16.428862858399999</v>
      </c>
    </row>
    <row r="314" spans="1:3" x14ac:dyDescent="0.3">
      <c r="A314" s="117">
        <v>45303</v>
      </c>
      <c r="B314" s="104">
        <v>24</v>
      </c>
      <c r="C314" s="109">
        <v>14.8270719469</v>
      </c>
    </row>
    <row r="315" spans="1:3" x14ac:dyDescent="0.3">
      <c r="A315" s="117">
        <v>45304</v>
      </c>
      <c r="B315" s="104">
        <v>1</v>
      </c>
      <c r="C315" s="109">
        <v>13.962808486400002</v>
      </c>
    </row>
    <row r="316" spans="1:3" x14ac:dyDescent="0.3">
      <c r="A316" s="117">
        <v>45304</v>
      </c>
      <c r="B316" s="104">
        <v>2</v>
      </c>
      <c r="C316" s="109">
        <v>13.8680294464</v>
      </c>
    </row>
    <row r="317" spans="1:3" x14ac:dyDescent="0.3">
      <c r="A317" s="117">
        <v>45304</v>
      </c>
      <c r="B317" s="104">
        <v>3</v>
      </c>
      <c r="C317" s="109">
        <v>13.6680483195</v>
      </c>
    </row>
    <row r="318" spans="1:3" x14ac:dyDescent="0.3">
      <c r="A318" s="117">
        <v>45304</v>
      </c>
      <c r="B318" s="104">
        <v>4</v>
      </c>
      <c r="C318" s="109">
        <v>13.5069080296</v>
      </c>
    </row>
    <row r="319" spans="1:3" x14ac:dyDescent="0.3">
      <c r="A319" s="117">
        <v>45304</v>
      </c>
      <c r="B319" s="104">
        <v>5</v>
      </c>
      <c r="C319" s="109">
        <v>13.658773486499999</v>
      </c>
    </row>
    <row r="320" spans="1:3" x14ac:dyDescent="0.3">
      <c r="A320" s="117">
        <v>45304</v>
      </c>
      <c r="B320" s="104">
        <v>6</v>
      </c>
      <c r="C320" s="109">
        <v>13.966745488799999</v>
      </c>
    </row>
    <row r="321" spans="1:3" x14ac:dyDescent="0.3">
      <c r="A321" s="117">
        <v>45304</v>
      </c>
      <c r="B321" s="104">
        <v>7</v>
      </c>
      <c r="C321" s="109">
        <v>13.788794989900001</v>
      </c>
    </row>
    <row r="322" spans="1:3" x14ac:dyDescent="0.3">
      <c r="A322" s="117">
        <v>45304</v>
      </c>
      <c r="B322" s="104">
        <v>8</v>
      </c>
      <c r="C322" s="109">
        <v>12.0101819286</v>
      </c>
    </row>
    <row r="323" spans="1:3" x14ac:dyDescent="0.3">
      <c r="A323" s="117">
        <v>45304</v>
      </c>
      <c r="B323" s="104">
        <v>9</v>
      </c>
      <c r="C323" s="109">
        <v>12.181144722700001</v>
      </c>
    </row>
    <row r="324" spans="1:3" x14ac:dyDescent="0.3">
      <c r="A324" s="117">
        <v>45304</v>
      </c>
      <c r="B324" s="104">
        <v>10</v>
      </c>
      <c r="C324" s="109">
        <v>12.622529743599999</v>
      </c>
    </row>
    <row r="325" spans="1:3" x14ac:dyDescent="0.3">
      <c r="A325" s="117">
        <v>45304</v>
      </c>
      <c r="B325" s="104">
        <v>11</v>
      </c>
      <c r="C325" s="109">
        <v>12.994165218300001</v>
      </c>
    </row>
    <row r="326" spans="1:3" x14ac:dyDescent="0.3">
      <c r="A326" s="117">
        <v>45304</v>
      </c>
      <c r="B326" s="104">
        <v>12</v>
      </c>
      <c r="C326" s="109">
        <v>13.104688636700001</v>
      </c>
    </row>
    <row r="327" spans="1:3" x14ac:dyDescent="0.3">
      <c r="A327" s="117">
        <v>45304</v>
      </c>
      <c r="B327" s="104">
        <v>13</v>
      </c>
      <c r="C327" s="109">
        <v>13.166545207399999</v>
      </c>
    </row>
    <row r="328" spans="1:3" x14ac:dyDescent="0.3">
      <c r="A328" s="117">
        <v>45304</v>
      </c>
      <c r="B328" s="104">
        <v>14</v>
      </c>
      <c r="C328" s="109">
        <v>13.322820628700001</v>
      </c>
    </row>
    <row r="329" spans="1:3" x14ac:dyDescent="0.3">
      <c r="A329" s="117">
        <v>45304</v>
      </c>
      <c r="B329" s="104">
        <v>15</v>
      </c>
      <c r="C329" s="109">
        <v>13.151650435600001</v>
      </c>
    </row>
    <row r="330" spans="1:3" x14ac:dyDescent="0.3">
      <c r="A330" s="117">
        <v>45304</v>
      </c>
      <c r="B330" s="104">
        <v>16</v>
      </c>
      <c r="C330" s="109">
        <v>13.084951314299998</v>
      </c>
    </row>
    <row r="331" spans="1:3" x14ac:dyDescent="0.3">
      <c r="A331" s="117">
        <v>45304</v>
      </c>
      <c r="B331" s="104">
        <v>17</v>
      </c>
      <c r="C331" s="109">
        <v>13.634691971000001</v>
      </c>
    </row>
    <row r="332" spans="1:3" x14ac:dyDescent="0.3">
      <c r="A332" s="117">
        <v>45304</v>
      </c>
      <c r="B332" s="104">
        <v>18</v>
      </c>
      <c r="C332" s="109">
        <v>14.611368541600001</v>
      </c>
    </row>
    <row r="333" spans="1:3" x14ac:dyDescent="0.3">
      <c r="A333" s="117">
        <v>45304</v>
      </c>
      <c r="B333" s="104">
        <v>19</v>
      </c>
      <c r="C333" s="109">
        <v>14.972554410100001</v>
      </c>
    </row>
    <row r="334" spans="1:3" x14ac:dyDescent="0.3">
      <c r="A334" s="117">
        <v>45304</v>
      </c>
      <c r="B334" s="104">
        <v>20</v>
      </c>
      <c r="C334" s="109">
        <v>14.762849836899999</v>
      </c>
    </row>
    <row r="335" spans="1:3" x14ac:dyDescent="0.3">
      <c r="A335" s="117">
        <v>45304</v>
      </c>
      <c r="B335" s="104">
        <v>21</v>
      </c>
      <c r="C335" s="109">
        <v>14.2427498856</v>
      </c>
    </row>
    <row r="336" spans="1:3" x14ac:dyDescent="0.3">
      <c r="A336" s="117">
        <v>45304</v>
      </c>
      <c r="B336" s="104">
        <v>22</v>
      </c>
      <c r="C336" s="109">
        <v>13.374679193399999</v>
      </c>
    </row>
    <row r="337" spans="1:3" x14ac:dyDescent="0.3">
      <c r="A337" s="117">
        <v>45304</v>
      </c>
      <c r="B337" s="104">
        <v>23</v>
      </c>
      <c r="C337" s="109">
        <v>12.598332367400003</v>
      </c>
    </row>
    <row r="338" spans="1:3" x14ac:dyDescent="0.3">
      <c r="A338" s="117">
        <v>45304</v>
      </c>
      <c r="B338" s="104">
        <v>24</v>
      </c>
      <c r="C338" s="109">
        <v>12.055998409399999</v>
      </c>
    </row>
    <row r="339" spans="1:3" x14ac:dyDescent="0.3">
      <c r="A339" s="117">
        <v>45305</v>
      </c>
      <c r="B339" s="104">
        <v>1</v>
      </c>
      <c r="C339" s="109">
        <v>11.626219224</v>
      </c>
    </row>
    <row r="340" spans="1:3" x14ac:dyDescent="0.3">
      <c r="A340" s="117">
        <v>45305</v>
      </c>
      <c r="B340" s="104">
        <v>2</v>
      </c>
      <c r="C340" s="109">
        <v>11.427868541299999</v>
      </c>
    </row>
    <row r="341" spans="1:3" x14ac:dyDescent="0.3">
      <c r="A341" s="117">
        <v>45305</v>
      </c>
      <c r="B341" s="104">
        <v>3</v>
      </c>
      <c r="C341" s="109">
        <v>11.398820106200001</v>
      </c>
    </row>
    <row r="342" spans="1:3" x14ac:dyDescent="0.3">
      <c r="A342" s="117">
        <v>45305</v>
      </c>
      <c r="B342" s="104">
        <v>4</v>
      </c>
      <c r="C342" s="109">
        <v>11.2537827822</v>
      </c>
    </row>
    <row r="343" spans="1:3" x14ac:dyDescent="0.3">
      <c r="A343" s="117">
        <v>45305</v>
      </c>
      <c r="B343" s="104">
        <v>5</v>
      </c>
      <c r="C343" s="109">
        <v>11.030223721499999</v>
      </c>
    </row>
    <row r="344" spans="1:3" x14ac:dyDescent="0.3">
      <c r="A344" s="117">
        <v>45305</v>
      </c>
      <c r="B344" s="104">
        <v>6</v>
      </c>
      <c r="C344" s="109">
        <v>11.230629131400001</v>
      </c>
    </row>
    <row r="345" spans="1:3" x14ac:dyDescent="0.3">
      <c r="A345" s="117">
        <v>45305</v>
      </c>
      <c r="B345" s="104">
        <v>7</v>
      </c>
      <c r="C345" s="109">
        <v>11.6551694401</v>
      </c>
    </row>
    <row r="346" spans="1:3" x14ac:dyDescent="0.3">
      <c r="A346" s="117">
        <v>45305</v>
      </c>
      <c r="B346" s="104">
        <v>8</v>
      </c>
      <c r="C346" s="109">
        <v>10.6546155393</v>
      </c>
    </row>
    <row r="347" spans="1:3" x14ac:dyDescent="0.3">
      <c r="A347" s="117">
        <v>45305</v>
      </c>
      <c r="B347" s="104">
        <v>9</v>
      </c>
      <c r="C347" s="109">
        <v>10.757060468500001</v>
      </c>
    </row>
    <row r="348" spans="1:3" x14ac:dyDescent="0.3">
      <c r="A348" s="117">
        <v>45305</v>
      </c>
      <c r="B348" s="104">
        <v>10</v>
      </c>
      <c r="C348" s="109">
        <v>11.322024174800001</v>
      </c>
    </row>
    <row r="349" spans="1:3" x14ac:dyDescent="0.3">
      <c r="A349" s="117">
        <v>45305</v>
      </c>
      <c r="B349" s="104">
        <v>11</v>
      </c>
      <c r="C349" s="109">
        <v>11.6307359978</v>
      </c>
    </row>
    <row r="350" spans="1:3" x14ac:dyDescent="0.3">
      <c r="A350" s="117">
        <v>45305</v>
      </c>
      <c r="B350" s="104">
        <v>12</v>
      </c>
      <c r="C350" s="109">
        <v>12.015425012</v>
      </c>
    </row>
    <row r="351" spans="1:3" x14ac:dyDescent="0.3">
      <c r="A351" s="117">
        <v>45305</v>
      </c>
      <c r="B351" s="104">
        <v>13</v>
      </c>
      <c r="C351" s="109">
        <v>12.0832666032</v>
      </c>
    </row>
    <row r="352" spans="1:3" x14ac:dyDescent="0.3">
      <c r="A352" s="117">
        <v>45305</v>
      </c>
      <c r="B352" s="104">
        <v>14</v>
      </c>
      <c r="C352" s="109">
        <v>12.516970025800001</v>
      </c>
    </row>
    <row r="353" spans="1:3" x14ac:dyDescent="0.3">
      <c r="A353" s="117">
        <v>45305</v>
      </c>
      <c r="B353" s="104">
        <v>15</v>
      </c>
      <c r="C353" s="109">
        <v>12.4656103932</v>
      </c>
    </row>
    <row r="354" spans="1:3" x14ac:dyDescent="0.3">
      <c r="A354" s="117">
        <v>45305</v>
      </c>
      <c r="B354" s="104">
        <v>16</v>
      </c>
      <c r="C354" s="109">
        <v>12.240993170399999</v>
      </c>
    </row>
    <row r="355" spans="1:3" x14ac:dyDescent="0.3">
      <c r="A355" s="117">
        <v>45305</v>
      </c>
      <c r="B355" s="104">
        <v>17</v>
      </c>
      <c r="C355" s="109">
        <v>12.915391917299999</v>
      </c>
    </row>
    <row r="356" spans="1:3" x14ac:dyDescent="0.3">
      <c r="A356" s="117">
        <v>45305</v>
      </c>
      <c r="B356" s="104">
        <v>18</v>
      </c>
      <c r="C356" s="109">
        <v>14.222870801700001</v>
      </c>
    </row>
    <row r="357" spans="1:3" x14ac:dyDescent="0.3">
      <c r="A357" s="117">
        <v>45305</v>
      </c>
      <c r="B357" s="104">
        <v>19</v>
      </c>
      <c r="C357" s="109">
        <v>14.070951841400001</v>
      </c>
    </row>
    <row r="358" spans="1:3" x14ac:dyDescent="0.3">
      <c r="A358" s="117">
        <v>45305</v>
      </c>
      <c r="B358" s="104">
        <v>20</v>
      </c>
      <c r="C358" s="109">
        <v>14.220800262099999</v>
      </c>
    </row>
    <row r="359" spans="1:3" x14ac:dyDescent="0.3">
      <c r="A359" s="117">
        <v>45305</v>
      </c>
      <c r="B359" s="104">
        <v>21</v>
      </c>
      <c r="C359" s="109">
        <v>13.224155408300001</v>
      </c>
    </row>
    <row r="360" spans="1:3" x14ac:dyDescent="0.3">
      <c r="A360" s="117">
        <v>45305</v>
      </c>
      <c r="B360" s="104">
        <v>22</v>
      </c>
      <c r="C360" s="109">
        <v>12.794542014999999</v>
      </c>
    </row>
    <row r="361" spans="1:3" x14ac:dyDescent="0.3">
      <c r="A361" s="117">
        <v>45305</v>
      </c>
      <c r="B361" s="104">
        <v>23</v>
      </c>
      <c r="C361" s="109">
        <v>12.4837338253</v>
      </c>
    </row>
    <row r="362" spans="1:3" x14ac:dyDescent="0.3">
      <c r="A362" s="117">
        <v>45305</v>
      </c>
      <c r="B362" s="104">
        <v>24</v>
      </c>
      <c r="C362" s="109">
        <v>12.240315557500001</v>
      </c>
    </row>
    <row r="363" spans="1:3" x14ac:dyDescent="0.3">
      <c r="A363" s="117">
        <v>45306</v>
      </c>
      <c r="B363" s="104">
        <v>1</v>
      </c>
      <c r="C363" s="109">
        <v>11.938631279999999</v>
      </c>
    </row>
    <row r="364" spans="1:3" x14ac:dyDescent="0.3">
      <c r="A364" s="117">
        <v>45306</v>
      </c>
      <c r="B364" s="104">
        <v>2</v>
      </c>
      <c r="C364" s="109">
        <v>11.5016073858</v>
      </c>
    </row>
    <row r="365" spans="1:3" x14ac:dyDescent="0.3">
      <c r="A365" s="117">
        <v>45306</v>
      </c>
      <c r="B365" s="104">
        <v>3</v>
      </c>
      <c r="C365" s="109">
        <v>11.245809828100001</v>
      </c>
    </row>
    <row r="366" spans="1:3" x14ac:dyDescent="0.3">
      <c r="A366" s="117">
        <v>45306</v>
      </c>
      <c r="B366" s="104">
        <v>4</v>
      </c>
      <c r="C366" s="109">
        <v>11.5257981108</v>
      </c>
    </row>
    <row r="367" spans="1:3" x14ac:dyDescent="0.3">
      <c r="A367" s="117">
        <v>45306</v>
      </c>
      <c r="B367" s="104">
        <v>5</v>
      </c>
      <c r="C367" s="109">
        <v>11.7773665769</v>
      </c>
    </row>
    <row r="368" spans="1:3" x14ac:dyDescent="0.3">
      <c r="A368" s="117">
        <v>45306</v>
      </c>
      <c r="B368" s="104">
        <v>6</v>
      </c>
      <c r="C368" s="109">
        <v>13.364780357100001</v>
      </c>
    </row>
    <row r="369" spans="1:3" x14ac:dyDescent="0.3">
      <c r="A369" s="117">
        <v>45306</v>
      </c>
      <c r="B369" s="104">
        <v>7</v>
      </c>
      <c r="C369" s="109">
        <v>14.272028223000001</v>
      </c>
    </row>
    <row r="370" spans="1:3" x14ac:dyDescent="0.3">
      <c r="A370" s="117">
        <v>45306</v>
      </c>
      <c r="B370" s="104">
        <v>8</v>
      </c>
      <c r="C370" s="109">
        <v>13.725038732699998</v>
      </c>
    </row>
    <row r="371" spans="1:3" x14ac:dyDescent="0.3">
      <c r="A371" s="117">
        <v>45306</v>
      </c>
      <c r="B371" s="104">
        <v>9</v>
      </c>
      <c r="C371" s="109">
        <v>14.314600608299999</v>
      </c>
    </row>
    <row r="372" spans="1:3" x14ac:dyDescent="0.3">
      <c r="A372" s="117">
        <v>45306</v>
      </c>
      <c r="B372" s="104">
        <v>10</v>
      </c>
      <c r="C372" s="109">
        <v>15.013316349</v>
      </c>
    </row>
    <row r="373" spans="1:3" x14ac:dyDescent="0.3">
      <c r="A373" s="117">
        <v>45306</v>
      </c>
      <c r="B373" s="104">
        <v>11</v>
      </c>
      <c r="C373" s="109">
        <v>15.0535593056</v>
      </c>
    </row>
    <row r="374" spans="1:3" x14ac:dyDescent="0.3">
      <c r="A374" s="117">
        <v>45306</v>
      </c>
      <c r="B374" s="104">
        <v>12</v>
      </c>
      <c r="C374" s="109">
        <v>15.440204985600001</v>
      </c>
    </row>
    <row r="375" spans="1:3" x14ac:dyDescent="0.3">
      <c r="A375" s="117">
        <v>45306</v>
      </c>
      <c r="B375" s="104">
        <v>13</v>
      </c>
      <c r="C375" s="109">
        <v>15.4933661335</v>
      </c>
    </row>
    <row r="376" spans="1:3" x14ac:dyDescent="0.3">
      <c r="A376" s="117">
        <v>45306</v>
      </c>
      <c r="B376" s="104">
        <v>14</v>
      </c>
      <c r="C376" s="109">
        <v>15.2933506356</v>
      </c>
    </row>
    <row r="377" spans="1:3" x14ac:dyDescent="0.3">
      <c r="A377" s="117">
        <v>45306</v>
      </c>
      <c r="B377" s="104">
        <v>15</v>
      </c>
      <c r="C377" s="109">
        <v>15.134367768300001</v>
      </c>
    </row>
    <row r="378" spans="1:3" x14ac:dyDescent="0.3">
      <c r="A378" s="117">
        <v>45306</v>
      </c>
      <c r="B378" s="104">
        <v>16</v>
      </c>
      <c r="C378" s="109">
        <v>15.214065642900001</v>
      </c>
    </row>
    <row r="379" spans="1:3" x14ac:dyDescent="0.3">
      <c r="A379" s="117">
        <v>45306</v>
      </c>
      <c r="B379" s="104">
        <v>17</v>
      </c>
      <c r="C379" s="109">
        <v>15.614321261199999</v>
      </c>
    </row>
    <row r="380" spans="1:3" x14ac:dyDescent="0.3">
      <c r="A380" s="117">
        <v>45306</v>
      </c>
      <c r="B380" s="104">
        <v>18</v>
      </c>
      <c r="C380" s="109">
        <v>16.654018116899998</v>
      </c>
    </row>
    <row r="381" spans="1:3" x14ac:dyDescent="0.3">
      <c r="A381" s="117">
        <v>45306</v>
      </c>
      <c r="B381" s="104">
        <v>19</v>
      </c>
      <c r="C381" s="109">
        <v>16.488911484900001</v>
      </c>
    </row>
    <row r="382" spans="1:3" x14ac:dyDescent="0.3">
      <c r="A382" s="117">
        <v>45306</v>
      </c>
      <c r="B382" s="104">
        <v>20</v>
      </c>
      <c r="C382" s="109">
        <v>16.144643230699998</v>
      </c>
    </row>
    <row r="383" spans="1:3" x14ac:dyDescent="0.3">
      <c r="A383" s="117">
        <v>45306</v>
      </c>
      <c r="B383" s="104">
        <v>21</v>
      </c>
      <c r="C383" s="109">
        <v>15.913526741099998</v>
      </c>
    </row>
    <row r="384" spans="1:3" x14ac:dyDescent="0.3">
      <c r="A384" s="117">
        <v>45306</v>
      </c>
      <c r="B384" s="104">
        <v>22</v>
      </c>
      <c r="C384" s="109">
        <v>15.027324459299997</v>
      </c>
    </row>
    <row r="385" spans="1:3" x14ac:dyDescent="0.3">
      <c r="A385" s="117">
        <v>45306</v>
      </c>
      <c r="B385" s="104">
        <v>23</v>
      </c>
      <c r="C385" s="109">
        <v>14.291922064300001</v>
      </c>
    </row>
    <row r="386" spans="1:3" x14ac:dyDescent="0.3">
      <c r="A386" s="117">
        <v>45306</v>
      </c>
      <c r="B386" s="104">
        <v>24</v>
      </c>
      <c r="C386" s="109">
        <v>13.8878744458</v>
      </c>
    </row>
    <row r="387" spans="1:3" x14ac:dyDescent="0.3">
      <c r="A387" s="117">
        <v>45307</v>
      </c>
      <c r="B387" s="104">
        <v>1</v>
      </c>
      <c r="C387" s="109">
        <v>13.541155397800001</v>
      </c>
    </row>
    <row r="388" spans="1:3" x14ac:dyDescent="0.3">
      <c r="A388" s="117">
        <v>45307</v>
      </c>
      <c r="B388" s="104">
        <v>2</v>
      </c>
      <c r="C388" s="109">
        <v>13.219701886599999</v>
      </c>
    </row>
    <row r="389" spans="1:3" x14ac:dyDescent="0.3">
      <c r="A389" s="117">
        <v>45307</v>
      </c>
      <c r="B389" s="104">
        <v>3</v>
      </c>
      <c r="C389" s="109">
        <v>13.3817013537</v>
      </c>
    </row>
    <row r="390" spans="1:3" x14ac:dyDescent="0.3">
      <c r="A390" s="117">
        <v>45307</v>
      </c>
      <c r="B390" s="104">
        <v>4</v>
      </c>
      <c r="C390" s="109">
        <v>13.8829815005</v>
      </c>
    </row>
    <row r="391" spans="1:3" x14ac:dyDescent="0.3">
      <c r="A391" s="117">
        <v>45307</v>
      </c>
      <c r="B391" s="104">
        <v>5</v>
      </c>
      <c r="C391" s="109">
        <v>14.600568299599999</v>
      </c>
    </row>
    <row r="392" spans="1:3" x14ac:dyDescent="0.3">
      <c r="A392" s="117">
        <v>45307</v>
      </c>
      <c r="B392" s="104">
        <v>6</v>
      </c>
      <c r="C392" s="109">
        <v>15.629779154600001</v>
      </c>
    </row>
    <row r="393" spans="1:3" x14ac:dyDescent="0.3">
      <c r="A393" s="117">
        <v>45307</v>
      </c>
      <c r="B393" s="104">
        <v>7</v>
      </c>
      <c r="C393" s="109">
        <v>16.4524106139</v>
      </c>
    </row>
    <row r="394" spans="1:3" x14ac:dyDescent="0.3">
      <c r="A394" s="117">
        <v>45307</v>
      </c>
      <c r="B394" s="104">
        <v>8</v>
      </c>
      <c r="C394" s="109">
        <v>16.1679162105</v>
      </c>
    </row>
    <row r="395" spans="1:3" x14ac:dyDescent="0.3">
      <c r="A395" s="117">
        <v>45307</v>
      </c>
      <c r="B395" s="104">
        <v>9</v>
      </c>
      <c r="C395" s="109">
        <v>16.503149335099998</v>
      </c>
    </row>
    <row r="396" spans="1:3" x14ac:dyDescent="0.3">
      <c r="A396" s="117">
        <v>45307</v>
      </c>
      <c r="B396" s="104">
        <v>10</v>
      </c>
      <c r="C396" s="109">
        <v>16.925046529800003</v>
      </c>
    </row>
    <row r="397" spans="1:3" x14ac:dyDescent="0.3">
      <c r="A397" s="117">
        <v>45307</v>
      </c>
      <c r="B397" s="104">
        <v>11</v>
      </c>
      <c r="C397" s="109">
        <v>16.557965766900001</v>
      </c>
    </row>
    <row r="398" spans="1:3" x14ac:dyDescent="0.3">
      <c r="A398" s="117">
        <v>45307</v>
      </c>
      <c r="B398" s="104">
        <v>12</v>
      </c>
      <c r="C398" s="109">
        <v>16.992766461900001</v>
      </c>
    </row>
    <row r="399" spans="1:3" x14ac:dyDescent="0.3">
      <c r="A399" s="117">
        <v>45307</v>
      </c>
      <c r="B399" s="104">
        <v>13</v>
      </c>
      <c r="C399" s="109">
        <v>17.043700941800001</v>
      </c>
    </row>
    <row r="400" spans="1:3" x14ac:dyDescent="0.3">
      <c r="A400" s="117">
        <v>45307</v>
      </c>
      <c r="B400" s="104">
        <v>14</v>
      </c>
      <c r="C400" s="109">
        <v>17.312301082599998</v>
      </c>
    </row>
    <row r="401" spans="1:3" x14ac:dyDescent="0.3">
      <c r="A401" s="117">
        <v>45307</v>
      </c>
      <c r="B401" s="104">
        <v>15</v>
      </c>
      <c r="C401" s="109">
        <v>17.216238822699999</v>
      </c>
    </row>
    <row r="402" spans="1:3" x14ac:dyDescent="0.3">
      <c r="A402" s="117">
        <v>45307</v>
      </c>
      <c r="B402" s="104">
        <v>16</v>
      </c>
      <c r="C402" s="109">
        <v>17.043998348399999</v>
      </c>
    </row>
    <row r="403" spans="1:3" x14ac:dyDescent="0.3">
      <c r="A403" s="117">
        <v>45307</v>
      </c>
      <c r="B403" s="104">
        <v>17</v>
      </c>
      <c r="C403" s="109">
        <v>16.946615765600001</v>
      </c>
    </row>
    <row r="404" spans="1:3" x14ac:dyDescent="0.3">
      <c r="A404" s="117">
        <v>45307</v>
      </c>
      <c r="B404" s="104">
        <v>18</v>
      </c>
      <c r="C404" s="109">
        <v>18.459535214299997</v>
      </c>
    </row>
    <row r="405" spans="1:3" x14ac:dyDescent="0.3">
      <c r="A405" s="117">
        <v>45307</v>
      </c>
      <c r="B405" s="104">
        <v>19</v>
      </c>
      <c r="C405" s="109">
        <v>18.355222364100001</v>
      </c>
    </row>
    <row r="406" spans="1:3" x14ac:dyDescent="0.3">
      <c r="A406" s="117">
        <v>45307</v>
      </c>
      <c r="B406" s="104">
        <v>20</v>
      </c>
      <c r="C406" s="109">
        <v>18.121753277</v>
      </c>
    </row>
    <row r="407" spans="1:3" x14ac:dyDescent="0.3">
      <c r="A407" s="117">
        <v>45307</v>
      </c>
      <c r="B407" s="104">
        <v>21</v>
      </c>
      <c r="C407" s="109">
        <v>17.733703848899999</v>
      </c>
    </row>
    <row r="408" spans="1:3" x14ac:dyDescent="0.3">
      <c r="A408" s="117">
        <v>45307</v>
      </c>
      <c r="B408" s="104">
        <v>22</v>
      </c>
      <c r="C408" s="109">
        <v>16.612164839700004</v>
      </c>
    </row>
    <row r="409" spans="1:3" x14ac:dyDescent="0.3">
      <c r="A409" s="117">
        <v>45307</v>
      </c>
      <c r="B409" s="104">
        <v>23</v>
      </c>
      <c r="C409" s="109">
        <v>15.362270266099999</v>
      </c>
    </row>
    <row r="410" spans="1:3" x14ac:dyDescent="0.3">
      <c r="A410" s="117">
        <v>45307</v>
      </c>
      <c r="B410" s="104">
        <v>24</v>
      </c>
      <c r="C410" s="109">
        <v>14.653979573399999</v>
      </c>
    </row>
    <row r="411" spans="1:3" x14ac:dyDescent="0.3">
      <c r="A411" s="117">
        <v>45308</v>
      </c>
      <c r="B411" s="104">
        <v>1</v>
      </c>
      <c r="C411" s="109">
        <v>14.140562027299998</v>
      </c>
    </row>
    <row r="412" spans="1:3" x14ac:dyDescent="0.3">
      <c r="A412" s="117">
        <v>45308</v>
      </c>
      <c r="B412" s="104">
        <v>2</v>
      </c>
      <c r="C412" s="109">
        <v>13.661011038</v>
      </c>
    </row>
    <row r="413" spans="1:3" x14ac:dyDescent="0.3">
      <c r="A413" s="117">
        <v>45308</v>
      </c>
      <c r="B413" s="104">
        <v>3</v>
      </c>
      <c r="C413" s="109">
        <v>13.661898236500001</v>
      </c>
    </row>
    <row r="414" spans="1:3" x14ac:dyDescent="0.3">
      <c r="A414" s="117">
        <v>45308</v>
      </c>
      <c r="B414" s="104">
        <v>4</v>
      </c>
      <c r="C414" s="109">
        <v>13.7804147054</v>
      </c>
    </row>
    <row r="415" spans="1:3" x14ac:dyDescent="0.3">
      <c r="A415" s="117">
        <v>45308</v>
      </c>
      <c r="B415" s="104">
        <v>5</v>
      </c>
      <c r="C415" s="109">
        <v>14.514995872</v>
      </c>
    </row>
    <row r="416" spans="1:3" x14ac:dyDescent="0.3">
      <c r="A416" s="117">
        <v>45308</v>
      </c>
      <c r="B416" s="104">
        <v>6</v>
      </c>
      <c r="C416" s="109">
        <v>15.6261026733</v>
      </c>
    </row>
    <row r="417" spans="1:3" x14ac:dyDescent="0.3">
      <c r="A417" s="117">
        <v>45308</v>
      </c>
      <c r="B417" s="104">
        <v>7</v>
      </c>
      <c r="C417" s="109">
        <v>17.0018944059</v>
      </c>
    </row>
    <row r="418" spans="1:3" x14ac:dyDescent="0.3">
      <c r="A418" s="117">
        <v>45308</v>
      </c>
      <c r="B418" s="104">
        <v>8</v>
      </c>
      <c r="C418" s="109">
        <v>16.776830605700003</v>
      </c>
    </row>
    <row r="419" spans="1:3" x14ac:dyDescent="0.3">
      <c r="A419" s="117">
        <v>45308</v>
      </c>
      <c r="B419" s="104">
        <v>9</v>
      </c>
      <c r="C419" s="109">
        <v>17.263645363399998</v>
      </c>
    </row>
    <row r="420" spans="1:3" x14ac:dyDescent="0.3">
      <c r="A420" s="117">
        <v>45308</v>
      </c>
      <c r="B420" s="104">
        <v>10</v>
      </c>
      <c r="C420" s="109">
        <v>17.254003559000001</v>
      </c>
    </row>
    <row r="421" spans="1:3" x14ac:dyDescent="0.3">
      <c r="A421" s="117">
        <v>45308</v>
      </c>
      <c r="B421" s="104">
        <v>11</v>
      </c>
      <c r="C421" s="109">
        <v>17.383826161600002</v>
      </c>
    </row>
    <row r="422" spans="1:3" x14ac:dyDescent="0.3">
      <c r="A422" s="117">
        <v>45308</v>
      </c>
      <c r="B422" s="104">
        <v>12</v>
      </c>
      <c r="C422" s="109">
        <v>17.327873434299999</v>
      </c>
    </row>
    <row r="423" spans="1:3" x14ac:dyDescent="0.3">
      <c r="A423" s="117">
        <v>45308</v>
      </c>
      <c r="B423" s="104">
        <v>13</v>
      </c>
      <c r="C423" s="109">
        <v>17.2200961554</v>
      </c>
    </row>
    <row r="424" spans="1:3" x14ac:dyDescent="0.3">
      <c r="A424" s="117">
        <v>45308</v>
      </c>
      <c r="B424" s="104">
        <v>14</v>
      </c>
      <c r="C424" s="109">
        <v>17.089942584999996</v>
      </c>
    </row>
    <row r="425" spans="1:3" x14ac:dyDescent="0.3">
      <c r="A425" s="117">
        <v>45308</v>
      </c>
      <c r="B425" s="104">
        <v>15</v>
      </c>
      <c r="C425" s="109">
        <v>16.901077927300001</v>
      </c>
    </row>
    <row r="426" spans="1:3" x14ac:dyDescent="0.3">
      <c r="A426" s="117">
        <v>45308</v>
      </c>
      <c r="B426" s="104">
        <v>16</v>
      </c>
      <c r="C426" s="109">
        <v>17.084005083499999</v>
      </c>
    </row>
    <row r="427" spans="1:3" x14ac:dyDescent="0.3">
      <c r="A427" s="117">
        <v>45308</v>
      </c>
      <c r="B427" s="104">
        <v>17</v>
      </c>
      <c r="C427" s="109">
        <v>17.259396134599999</v>
      </c>
    </row>
    <row r="428" spans="1:3" x14ac:dyDescent="0.3">
      <c r="A428" s="117">
        <v>45308</v>
      </c>
      <c r="B428" s="104">
        <v>18</v>
      </c>
      <c r="C428" s="109">
        <v>18.1201075267</v>
      </c>
    </row>
    <row r="429" spans="1:3" x14ac:dyDescent="0.3">
      <c r="A429" s="117">
        <v>45308</v>
      </c>
      <c r="B429" s="104">
        <v>19</v>
      </c>
      <c r="C429" s="109">
        <v>18.150614775400001</v>
      </c>
    </row>
    <row r="430" spans="1:3" x14ac:dyDescent="0.3">
      <c r="A430" s="117">
        <v>45308</v>
      </c>
      <c r="B430" s="104">
        <v>20</v>
      </c>
      <c r="C430" s="109">
        <v>17.852601951299999</v>
      </c>
    </row>
    <row r="431" spans="1:3" x14ac:dyDescent="0.3">
      <c r="A431" s="117">
        <v>45308</v>
      </c>
      <c r="B431" s="104">
        <v>21</v>
      </c>
      <c r="C431" s="109">
        <v>17.495483935599999</v>
      </c>
    </row>
    <row r="432" spans="1:3" x14ac:dyDescent="0.3">
      <c r="A432" s="117">
        <v>45308</v>
      </c>
      <c r="B432" s="104">
        <v>22</v>
      </c>
      <c r="C432" s="109">
        <v>16.4617597216</v>
      </c>
    </row>
    <row r="433" spans="1:3" x14ac:dyDescent="0.3">
      <c r="A433" s="117">
        <v>45308</v>
      </c>
      <c r="B433" s="104">
        <v>23</v>
      </c>
      <c r="C433" s="109">
        <v>15.9683900539</v>
      </c>
    </row>
    <row r="434" spans="1:3" x14ac:dyDescent="0.3">
      <c r="A434" s="117">
        <v>45308</v>
      </c>
      <c r="B434" s="104">
        <v>24</v>
      </c>
      <c r="C434" s="109">
        <v>15.0026389488</v>
      </c>
    </row>
    <row r="435" spans="1:3" x14ac:dyDescent="0.3">
      <c r="A435" s="117">
        <v>45309</v>
      </c>
      <c r="B435" s="104">
        <v>1</v>
      </c>
      <c r="C435" s="109">
        <v>14.365966001299999</v>
      </c>
    </row>
    <row r="436" spans="1:3" x14ac:dyDescent="0.3">
      <c r="A436" s="117">
        <v>45309</v>
      </c>
      <c r="B436" s="104">
        <v>2</v>
      </c>
      <c r="C436" s="109">
        <v>13.839821170899999</v>
      </c>
    </row>
    <row r="437" spans="1:3" x14ac:dyDescent="0.3">
      <c r="A437" s="117">
        <v>45309</v>
      </c>
      <c r="B437" s="104">
        <v>3</v>
      </c>
      <c r="C437" s="109">
        <v>13.884575269400001</v>
      </c>
    </row>
    <row r="438" spans="1:3" x14ac:dyDescent="0.3">
      <c r="A438" s="117">
        <v>45309</v>
      </c>
      <c r="B438" s="104">
        <v>4</v>
      </c>
      <c r="C438" s="109">
        <v>14.126606493200001</v>
      </c>
    </row>
    <row r="439" spans="1:3" x14ac:dyDescent="0.3">
      <c r="A439" s="117">
        <v>45309</v>
      </c>
      <c r="B439" s="104">
        <v>5</v>
      </c>
      <c r="C439" s="109">
        <v>15.0248519616</v>
      </c>
    </row>
    <row r="440" spans="1:3" x14ac:dyDescent="0.3">
      <c r="A440" s="117">
        <v>45309</v>
      </c>
      <c r="B440" s="104">
        <v>6</v>
      </c>
      <c r="C440" s="109">
        <v>16.0173379531</v>
      </c>
    </row>
    <row r="441" spans="1:3" x14ac:dyDescent="0.3">
      <c r="A441" s="117">
        <v>45309</v>
      </c>
      <c r="B441" s="104">
        <v>7</v>
      </c>
      <c r="C441" s="109">
        <v>16.756613188500001</v>
      </c>
    </row>
    <row r="442" spans="1:3" x14ac:dyDescent="0.3">
      <c r="A442" s="117">
        <v>45309</v>
      </c>
      <c r="B442" s="104">
        <v>8</v>
      </c>
      <c r="C442" s="109">
        <v>16.4220401233</v>
      </c>
    </row>
    <row r="443" spans="1:3" x14ac:dyDescent="0.3">
      <c r="A443" s="117">
        <v>45309</v>
      </c>
      <c r="B443" s="104">
        <v>9</v>
      </c>
      <c r="C443" s="109">
        <v>17.0935590068</v>
      </c>
    </row>
    <row r="444" spans="1:3" x14ac:dyDescent="0.3">
      <c r="A444" s="117">
        <v>45309</v>
      </c>
      <c r="B444" s="104">
        <v>10</v>
      </c>
      <c r="C444" s="109">
        <v>17.200389690800002</v>
      </c>
    </row>
    <row r="445" spans="1:3" x14ac:dyDescent="0.3">
      <c r="A445" s="117">
        <v>45309</v>
      </c>
      <c r="B445" s="104">
        <v>11</v>
      </c>
      <c r="C445" s="109">
        <v>17.092085076</v>
      </c>
    </row>
    <row r="446" spans="1:3" x14ac:dyDescent="0.3">
      <c r="A446" s="117">
        <v>45309</v>
      </c>
      <c r="B446" s="104">
        <v>12</v>
      </c>
      <c r="C446" s="109">
        <v>17.584533995600001</v>
      </c>
    </row>
    <row r="447" spans="1:3" x14ac:dyDescent="0.3">
      <c r="A447" s="117">
        <v>45309</v>
      </c>
      <c r="B447" s="104">
        <v>13</v>
      </c>
      <c r="C447" s="109">
        <v>17.430554678100002</v>
      </c>
    </row>
    <row r="448" spans="1:3" x14ac:dyDescent="0.3">
      <c r="A448" s="117">
        <v>45309</v>
      </c>
      <c r="B448" s="104">
        <v>14</v>
      </c>
      <c r="C448" s="109">
        <v>17.6181164885</v>
      </c>
    </row>
    <row r="449" spans="1:3" x14ac:dyDescent="0.3">
      <c r="A449" s="117">
        <v>45309</v>
      </c>
      <c r="B449" s="104">
        <v>15</v>
      </c>
      <c r="C449" s="109">
        <v>17.460014270600002</v>
      </c>
    </row>
    <row r="450" spans="1:3" x14ac:dyDescent="0.3">
      <c r="A450" s="117">
        <v>45309</v>
      </c>
      <c r="B450" s="104">
        <v>16</v>
      </c>
      <c r="C450" s="109">
        <v>17.389311029399998</v>
      </c>
    </row>
    <row r="451" spans="1:3" x14ac:dyDescent="0.3">
      <c r="A451" s="117">
        <v>45309</v>
      </c>
      <c r="B451" s="104">
        <v>17</v>
      </c>
      <c r="C451" s="109">
        <v>17.338980671100003</v>
      </c>
    </row>
    <row r="452" spans="1:3" x14ac:dyDescent="0.3">
      <c r="A452" s="117">
        <v>45309</v>
      </c>
      <c r="B452" s="104">
        <v>18</v>
      </c>
      <c r="C452" s="109">
        <v>18.5786774667</v>
      </c>
    </row>
    <row r="453" spans="1:3" x14ac:dyDescent="0.3">
      <c r="A453" s="117">
        <v>45309</v>
      </c>
      <c r="B453" s="104">
        <v>19</v>
      </c>
      <c r="C453" s="109">
        <v>18.561406517399998</v>
      </c>
    </row>
    <row r="454" spans="1:3" x14ac:dyDescent="0.3">
      <c r="A454" s="117">
        <v>45309</v>
      </c>
      <c r="B454" s="104">
        <v>20</v>
      </c>
      <c r="C454" s="109">
        <v>18.2608546481</v>
      </c>
    </row>
    <row r="455" spans="1:3" x14ac:dyDescent="0.3">
      <c r="A455" s="117">
        <v>45309</v>
      </c>
      <c r="B455" s="104">
        <v>21</v>
      </c>
      <c r="C455" s="109">
        <v>17.612653884700002</v>
      </c>
    </row>
    <row r="456" spans="1:3" x14ac:dyDescent="0.3">
      <c r="A456" s="117">
        <v>45309</v>
      </c>
      <c r="B456" s="104">
        <v>22</v>
      </c>
      <c r="C456" s="109">
        <v>17.149929723900001</v>
      </c>
    </row>
    <row r="457" spans="1:3" x14ac:dyDescent="0.3">
      <c r="A457" s="117">
        <v>45309</v>
      </c>
      <c r="B457" s="104">
        <v>23</v>
      </c>
      <c r="C457" s="109">
        <v>15.907595661399998</v>
      </c>
    </row>
    <row r="458" spans="1:3" x14ac:dyDescent="0.3">
      <c r="A458" s="117">
        <v>45309</v>
      </c>
      <c r="B458" s="104">
        <v>24</v>
      </c>
      <c r="C458" s="109">
        <v>15.309561198100001</v>
      </c>
    </row>
    <row r="459" spans="1:3" x14ac:dyDescent="0.3">
      <c r="A459" s="117">
        <v>45310</v>
      </c>
      <c r="B459" s="104">
        <v>1</v>
      </c>
      <c r="C459" s="109">
        <v>14.6297643192</v>
      </c>
    </row>
    <row r="460" spans="1:3" x14ac:dyDescent="0.3">
      <c r="A460" s="117">
        <v>45310</v>
      </c>
      <c r="B460" s="104">
        <v>2</v>
      </c>
      <c r="C460" s="109">
        <v>14.0710782168</v>
      </c>
    </row>
    <row r="461" spans="1:3" x14ac:dyDescent="0.3">
      <c r="A461" s="117">
        <v>45310</v>
      </c>
      <c r="B461" s="104">
        <v>3</v>
      </c>
      <c r="C461" s="109">
        <v>13.901503181100001</v>
      </c>
    </row>
    <row r="462" spans="1:3" x14ac:dyDescent="0.3">
      <c r="A462" s="117">
        <v>45310</v>
      </c>
      <c r="B462" s="104">
        <v>4</v>
      </c>
      <c r="C462" s="109">
        <v>14.041114166899998</v>
      </c>
    </row>
    <row r="463" spans="1:3" x14ac:dyDescent="0.3">
      <c r="A463" s="117">
        <v>45310</v>
      </c>
      <c r="B463" s="104">
        <v>5</v>
      </c>
      <c r="C463" s="109">
        <v>14.7020750743</v>
      </c>
    </row>
    <row r="464" spans="1:3" x14ac:dyDescent="0.3">
      <c r="A464" s="117">
        <v>45310</v>
      </c>
      <c r="B464" s="104">
        <v>6</v>
      </c>
      <c r="C464" s="109">
        <v>15.748563204099998</v>
      </c>
    </row>
    <row r="465" spans="1:3" x14ac:dyDescent="0.3">
      <c r="A465" s="117">
        <v>45310</v>
      </c>
      <c r="B465" s="104">
        <v>7</v>
      </c>
      <c r="C465" s="109">
        <v>16.296818460800001</v>
      </c>
    </row>
    <row r="466" spans="1:3" x14ac:dyDescent="0.3">
      <c r="A466" s="117">
        <v>45310</v>
      </c>
      <c r="B466" s="104">
        <v>8</v>
      </c>
      <c r="C466" s="109">
        <v>15.1613101489</v>
      </c>
    </row>
    <row r="467" spans="1:3" x14ac:dyDescent="0.3">
      <c r="A467" s="117">
        <v>45310</v>
      </c>
      <c r="B467" s="104">
        <v>9</v>
      </c>
      <c r="C467" s="109">
        <v>15.490965098199998</v>
      </c>
    </row>
    <row r="468" spans="1:3" x14ac:dyDescent="0.3">
      <c r="A468" s="117">
        <v>45310</v>
      </c>
      <c r="B468" s="104">
        <v>10</v>
      </c>
      <c r="C468" s="109">
        <v>16.0514732617</v>
      </c>
    </row>
    <row r="469" spans="1:3" x14ac:dyDescent="0.3">
      <c r="A469" s="117">
        <v>45310</v>
      </c>
      <c r="B469" s="104">
        <v>11</v>
      </c>
      <c r="C469" s="109">
        <v>16.132157400400001</v>
      </c>
    </row>
    <row r="470" spans="1:3" x14ac:dyDescent="0.3">
      <c r="A470" s="117">
        <v>45310</v>
      </c>
      <c r="B470" s="104">
        <v>12</v>
      </c>
      <c r="C470" s="109">
        <v>16.446929971399999</v>
      </c>
    </row>
    <row r="471" spans="1:3" x14ac:dyDescent="0.3">
      <c r="A471" s="117">
        <v>45310</v>
      </c>
      <c r="B471" s="104">
        <v>13</v>
      </c>
      <c r="C471" s="109">
        <v>16.241468829000002</v>
      </c>
    </row>
    <row r="472" spans="1:3" x14ac:dyDescent="0.3">
      <c r="A472" s="117">
        <v>45310</v>
      </c>
      <c r="B472" s="104">
        <v>14</v>
      </c>
      <c r="C472" s="109">
        <v>16.128259223600001</v>
      </c>
    </row>
    <row r="473" spans="1:3" x14ac:dyDescent="0.3">
      <c r="A473" s="117">
        <v>45310</v>
      </c>
      <c r="B473" s="104">
        <v>15</v>
      </c>
      <c r="C473" s="109">
        <v>16.1419324015</v>
      </c>
    </row>
    <row r="474" spans="1:3" x14ac:dyDescent="0.3">
      <c r="A474" s="117">
        <v>45310</v>
      </c>
      <c r="B474" s="104">
        <v>16</v>
      </c>
      <c r="C474" s="109">
        <v>15.915386895100001</v>
      </c>
    </row>
    <row r="475" spans="1:3" x14ac:dyDescent="0.3">
      <c r="A475" s="117">
        <v>45310</v>
      </c>
      <c r="B475" s="104">
        <v>17</v>
      </c>
      <c r="C475" s="109">
        <v>16.060605868400003</v>
      </c>
    </row>
    <row r="476" spans="1:3" x14ac:dyDescent="0.3">
      <c r="A476" s="117">
        <v>45310</v>
      </c>
      <c r="B476" s="104">
        <v>18</v>
      </c>
      <c r="C476" s="109">
        <v>17.206053108699997</v>
      </c>
    </row>
    <row r="477" spans="1:3" x14ac:dyDescent="0.3">
      <c r="A477" s="117">
        <v>45310</v>
      </c>
      <c r="B477" s="104">
        <v>19</v>
      </c>
      <c r="C477" s="109">
        <v>17.155457033299999</v>
      </c>
    </row>
    <row r="478" spans="1:3" x14ac:dyDescent="0.3">
      <c r="A478" s="117">
        <v>45310</v>
      </c>
      <c r="B478" s="104">
        <v>20</v>
      </c>
      <c r="C478" s="109">
        <v>16.562838574800001</v>
      </c>
    </row>
    <row r="479" spans="1:3" x14ac:dyDescent="0.3">
      <c r="A479" s="117">
        <v>45310</v>
      </c>
      <c r="B479" s="104">
        <v>21</v>
      </c>
      <c r="C479" s="109">
        <v>16.0348468579</v>
      </c>
    </row>
    <row r="480" spans="1:3" x14ac:dyDescent="0.3">
      <c r="A480" s="117">
        <v>45310</v>
      </c>
      <c r="B480" s="104">
        <v>22</v>
      </c>
      <c r="C480" s="109">
        <v>15.650510881700001</v>
      </c>
    </row>
    <row r="481" spans="1:3" x14ac:dyDescent="0.3">
      <c r="A481" s="117">
        <v>45310</v>
      </c>
      <c r="B481" s="104">
        <v>23</v>
      </c>
      <c r="C481" s="109">
        <v>14.3232066739</v>
      </c>
    </row>
    <row r="482" spans="1:3" x14ac:dyDescent="0.3">
      <c r="A482" s="117">
        <v>45310</v>
      </c>
      <c r="B482" s="104">
        <v>24</v>
      </c>
      <c r="C482" s="109">
        <v>13.3774547724</v>
      </c>
    </row>
    <row r="483" spans="1:3" x14ac:dyDescent="0.3">
      <c r="A483" s="117">
        <v>45311</v>
      </c>
      <c r="B483" s="104">
        <v>1</v>
      </c>
      <c r="C483" s="109">
        <v>12.5670497232</v>
      </c>
    </row>
    <row r="484" spans="1:3" x14ac:dyDescent="0.3">
      <c r="A484" s="117">
        <v>45311</v>
      </c>
      <c r="B484" s="104">
        <v>2</v>
      </c>
      <c r="C484" s="109">
        <v>12.244260329899999</v>
      </c>
    </row>
    <row r="485" spans="1:3" x14ac:dyDescent="0.3">
      <c r="A485" s="117">
        <v>45311</v>
      </c>
      <c r="B485" s="104">
        <v>3</v>
      </c>
      <c r="C485" s="109">
        <v>12.325061265900001</v>
      </c>
    </row>
    <row r="486" spans="1:3" x14ac:dyDescent="0.3">
      <c r="A486" s="117">
        <v>45311</v>
      </c>
      <c r="B486" s="104">
        <v>4</v>
      </c>
      <c r="C486" s="109">
        <v>12.421540934599999</v>
      </c>
    </row>
    <row r="487" spans="1:3" x14ac:dyDescent="0.3">
      <c r="A487" s="117">
        <v>45311</v>
      </c>
      <c r="B487" s="104">
        <v>5</v>
      </c>
      <c r="C487" s="109">
        <v>12.3247001886</v>
      </c>
    </row>
    <row r="488" spans="1:3" x14ac:dyDescent="0.3">
      <c r="A488" s="117">
        <v>45311</v>
      </c>
      <c r="B488" s="104">
        <v>6</v>
      </c>
      <c r="C488" s="109">
        <v>12.472347943000001</v>
      </c>
    </row>
    <row r="489" spans="1:3" x14ac:dyDescent="0.3">
      <c r="A489" s="117">
        <v>45311</v>
      </c>
      <c r="B489" s="104">
        <v>7</v>
      </c>
      <c r="C489" s="109">
        <v>12.554852146500002</v>
      </c>
    </row>
    <row r="490" spans="1:3" x14ac:dyDescent="0.3">
      <c r="A490" s="117">
        <v>45311</v>
      </c>
      <c r="B490" s="104">
        <v>8</v>
      </c>
      <c r="C490" s="109">
        <v>11.847801523199999</v>
      </c>
    </row>
    <row r="491" spans="1:3" x14ac:dyDescent="0.3">
      <c r="A491" s="117">
        <v>45311</v>
      </c>
      <c r="B491" s="104">
        <v>9</v>
      </c>
      <c r="C491" s="109">
        <v>12.290017274</v>
      </c>
    </row>
    <row r="492" spans="1:3" x14ac:dyDescent="0.3">
      <c r="A492" s="117">
        <v>45311</v>
      </c>
      <c r="B492" s="104">
        <v>10</v>
      </c>
      <c r="C492" s="109">
        <v>12.924149357800001</v>
      </c>
    </row>
    <row r="493" spans="1:3" x14ac:dyDescent="0.3">
      <c r="A493" s="117">
        <v>45311</v>
      </c>
      <c r="B493" s="104">
        <v>11</v>
      </c>
      <c r="C493" s="109">
        <v>13.3051960573</v>
      </c>
    </row>
    <row r="494" spans="1:3" x14ac:dyDescent="0.3">
      <c r="A494" s="117">
        <v>45311</v>
      </c>
      <c r="B494" s="104">
        <v>12</v>
      </c>
      <c r="C494" s="109">
        <v>13.679077999699999</v>
      </c>
    </row>
    <row r="495" spans="1:3" x14ac:dyDescent="0.3">
      <c r="A495" s="117">
        <v>45311</v>
      </c>
      <c r="B495" s="104">
        <v>13</v>
      </c>
      <c r="C495" s="109">
        <v>13.451200215</v>
      </c>
    </row>
    <row r="496" spans="1:3" x14ac:dyDescent="0.3">
      <c r="A496" s="117">
        <v>45311</v>
      </c>
      <c r="B496" s="104">
        <v>14</v>
      </c>
      <c r="C496" s="109">
        <v>13.2158843807</v>
      </c>
    </row>
    <row r="497" spans="1:3" x14ac:dyDescent="0.3">
      <c r="A497" s="117">
        <v>45311</v>
      </c>
      <c r="B497" s="104">
        <v>15</v>
      </c>
      <c r="C497" s="109">
        <v>12.753157553200001</v>
      </c>
    </row>
    <row r="498" spans="1:3" x14ac:dyDescent="0.3">
      <c r="A498" s="117">
        <v>45311</v>
      </c>
      <c r="B498" s="104">
        <v>16</v>
      </c>
      <c r="C498" s="109">
        <v>12.9973646945</v>
      </c>
    </row>
    <row r="499" spans="1:3" x14ac:dyDescent="0.3">
      <c r="A499" s="117">
        <v>45311</v>
      </c>
      <c r="B499" s="104">
        <v>17</v>
      </c>
      <c r="C499" s="109">
        <v>12.778002650000001</v>
      </c>
    </row>
    <row r="500" spans="1:3" x14ac:dyDescent="0.3">
      <c r="A500" s="117">
        <v>45311</v>
      </c>
      <c r="B500" s="104">
        <v>18</v>
      </c>
      <c r="C500" s="109">
        <v>14.002979451700002</v>
      </c>
    </row>
    <row r="501" spans="1:3" x14ac:dyDescent="0.3">
      <c r="A501" s="117">
        <v>45311</v>
      </c>
      <c r="B501" s="104">
        <v>19</v>
      </c>
      <c r="C501" s="109">
        <v>13.942399204099999</v>
      </c>
    </row>
    <row r="502" spans="1:3" x14ac:dyDescent="0.3">
      <c r="A502" s="117">
        <v>45311</v>
      </c>
      <c r="B502" s="104">
        <v>20</v>
      </c>
      <c r="C502" s="109">
        <v>13.9109129447</v>
      </c>
    </row>
    <row r="503" spans="1:3" x14ac:dyDescent="0.3">
      <c r="A503" s="117">
        <v>45311</v>
      </c>
      <c r="B503" s="104">
        <v>21</v>
      </c>
      <c r="C503" s="109">
        <v>13.781819752499999</v>
      </c>
    </row>
    <row r="504" spans="1:3" x14ac:dyDescent="0.3">
      <c r="A504" s="117">
        <v>45311</v>
      </c>
      <c r="B504" s="104">
        <v>22</v>
      </c>
      <c r="C504" s="109">
        <v>13.232437751600001</v>
      </c>
    </row>
    <row r="505" spans="1:3" x14ac:dyDescent="0.3">
      <c r="A505" s="117">
        <v>45311</v>
      </c>
      <c r="B505" s="104">
        <v>23</v>
      </c>
      <c r="C505" s="109">
        <v>12.4936207033</v>
      </c>
    </row>
    <row r="506" spans="1:3" x14ac:dyDescent="0.3">
      <c r="A506" s="117">
        <v>45311</v>
      </c>
      <c r="B506" s="104">
        <v>24</v>
      </c>
      <c r="C506" s="109">
        <v>11.705205883800001</v>
      </c>
    </row>
    <row r="507" spans="1:3" x14ac:dyDescent="0.3">
      <c r="A507" s="117">
        <v>45312</v>
      </c>
      <c r="B507" s="104">
        <v>1</v>
      </c>
      <c r="C507" s="109">
        <v>11.356920479100001</v>
      </c>
    </row>
    <row r="508" spans="1:3" x14ac:dyDescent="0.3">
      <c r="A508" s="117">
        <v>45312</v>
      </c>
      <c r="B508" s="104">
        <v>2</v>
      </c>
      <c r="C508" s="109">
        <v>11.0108730999</v>
      </c>
    </row>
    <row r="509" spans="1:3" x14ac:dyDescent="0.3">
      <c r="A509" s="117">
        <v>45312</v>
      </c>
      <c r="B509" s="104">
        <v>3</v>
      </c>
      <c r="C509" s="109">
        <v>10.8271459239</v>
      </c>
    </row>
    <row r="510" spans="1:3" x14ac:dyDescent="0.3">
      <c r="A510" s="117">
        <v>45312</v>
      </c>
      <c r="B510" s="104">
        <v>4</v>
      </c>
      <c r="C510" s="109">
        <v>10.714214844199999</v>
      </c>
    </row>
    <row r="511" spans="1:3" x14ac:dyDescent="0.3">
      <c r="A511" s="117">
        <v>45312</v>
      </c>
      <c r="B511" s="104">
        <v>5</v>
      </c>
      <c r="C511" s="109">
        <v>10.661210688999999</v>
      </c>
    </row>
    <row r="512" spans="1:3" x14ac:dyDescent="0.3">
      <c r="A512" s="117">
        <v>45312</v>
      </c>
      <c r="B512" s="104">
        <v>6</v>
      </c>
      <c r="C512" s="109">
        <v>10.9202804719</v>
      </c>
    </row>
    <row r="513" spans="1:3" x14ac:dyDescent="0.3">
      <c r="A513" s="117">
        <v>45312</v>
      </c>
      <c r="B513" s="104">
        <v>7</v>
      </c>
      <c r="C513" s="109">
        <v>10.636462792800002</v>
      </c>
    </row>
    <row r="514" spans="1:3" x14ac:dyDescent="0.3">
      <c r="A514" s="117">
        <v>45312</v>
      </c>
      <c r="B514" s="104">
        <v>8</v>
      </c>
      <c r="C514" s="109">
        <v>10.429623273699999</v>
      </c>
    </row>
    <row r="515" spans="1:3" x14ac:dyDescent="0.3">
      <c r="A515" s="117">
        <v>45312</v>
      </c>
      <c r="B515" s="104">
        <v>9</v>
      </c>
      <c r="C515" s="109">
        <v>11.0083062192</v>
      </c>
    </row>
    <row r="516" spans="1:3" x14ac:dyDescent="0.3">
      <c r="A516" s="117">
        <v>45312</v>
      </c>
      <c r="B516" s="104">
        <v>10</v>
      </c>
      <c r="C516" s="109">
        <v>11.507495012400001</v>
      </c>
    </row>
    <row r="517" spans="1:3" x14ac:dyDescent="0.3">
      <c r="A517" s="117">
        <v>45312</v>
      </c>
      <c r="B517" s="104">
        <v>11</v>
      </c>
      <c r="C517" s="109">
        <v>12.268232429299999</v>
      </c>
    </row>
    <row r="518" spans="1:3" x14ac:dyDescent="0.3">
      <c r="A518" s="117">
        <v>45312</v>
      </c>
      <c r="B518" s="104">
        <v>12</v>
      </c>
      <c r="C518" s="109">
        <v>12.327763073</v>
      </c>
    </row>
    <row r="519" spans="1:3" x14ac:dyDescent="0.3">
      <c r="A519" s="117">
        <v>45312</v>
      </c>
      <c r="B519" s="104">
        <v>13</v>
      </c>
      <c r="C519" s="109">
        <v>12.5151205022</v>
      </c>
    </row>
    <row r="520" spans="1:3" x14ac:dyDescent="0.3">
      <c r="A520" s="117">
        <v>45312</v>
      </c>
      <c r="B520" s="104">
        <v>14</v>
      </c>
      <c r="C520" s="109">
        <v>12.770289161599999</v>
      </c>
    </row>
    <row r="521" spans="1:3" x14ac:dyDescent="0.3">
      <c r="A521" s="117">
        <v>45312</v>
      </c>
      <c r="B521" s="104">
        <v>15</v>
      </c>
      <c r="C521" s="109">
        <v>12.674895338500001</v>
      </c>
    </row>
    <row r="522" spans="1:3" x14ac:dyDescent="0.3">
      <c r="A522" s="117">
        <v>45312</v>
      </c>
      <c r="B522" s="104">
        <v>16</v>
      </c>
      <c r="C522" s="109">
        <v>12.188540531399999</v>
      </c>
    </row>
    <row r="523" spans="1:3" x14ac:dyDescent="0.3">
      <c r="A523" s="117">
        <v>45312</v>
      </c>
      <c r="B523" s="104">
        <v>17</v>
      </c>
      <c r="C523" s="109">
        <v>12.2655052035</v>
      </c>
    </row>
    <row r="524" spans="1:3" x14ac:dyDescent="0.3">
      <c r="A524" s="117">
        <v>45312</v>
      </c>
      <c r="B524" s="104">
        <v>18</v>
      </c>
      <c r="C524" s="109">
        <v>13.274923383799999</v>
      </c>
    </row>
    <row r="525" spans="1:3" x14ac:dyDescent="0.3">
      <c r="A525" s="117">
        <v>45312</v>
      </c>
      <c r="B525" s="104">
        <v>19</v>
      </c>
      <c r="C525" s="109">
        <v>13.5610029245</v>
      </c>
    </row>
    <row r="526" spans="1:3" x14ac:dyDescent="0.3">
      <c r="A526" s="117">
        <v>45312</v>
      </c>
      <c r="B526" s="104">
        <v>20</v>
      </c>
      <c r="C526" s="109">
        <v>13.471473041699999</v>
      </c>
    </row>
    <row r="527" spans="1:3" x14ac:dyDescent="0.3">
      <c r="A527" s="117">
        <v>45312</v>
      </c>
      <c r="B527" s="104">
        <v>21</v>
      </c>
      <c r="C527" s="109">
        <v>13.013273289600001</v>
      </c>
    </row>
    <row r="528" spans="1:3" x14ac:dyDescent="0.3">
      <c r="A528" s="117">
        <v>45312</v>
      </c>
      <c r="B528" s="104">
        <v>22</v>
      </c>
      <c r="C528" s="109">
        <v>12.5937978998</v>
      </c>
    </row>
    <row r="529" spans="1:3" x14ac:dyDescent="0.3">
      <c r="A529" s="117">
        <v>45312</v>
      </c>
      <c r="B529" s="104">
        <v>23</v>
      </c>
      <c r="C529" s="109">
        <v>11.936821684800002</v>
      </c>
    </row>
    <row r="530" spans="1:3" x14ac:dyDescent="0.3">
      <c r="A530" s="117">
        <v>45312</v>
      </c>
      <c r="B530" s="104">
        <v>24</v>
      </c>
      <c r="C530" s="109">
        <v>11.630337828</v>
      </c>
    </row>
    <row r="531" spans="1:3" x14ac:dyDescent="0.3">
      <c r="A531" s="117">
        <v>45313</v>
      </c>
      <c r="B531" s="104">
        <v>1</v>
      </c>
      <c r="C531" s="109">
        <v>11.4836004563</v>
      </c>
    </row>
    <row r="532" spans="1:3" x14ac:dyDescent="0.3">
      <c r="A532" s="117">
        <v>45313</v>
      </c>
      <c r="B532" s="104">
        <v>2</v>
      </c>
      <c r="C532" s="109">
        <v>11.195182904699999</v>
      </c>
    </row>
    <row r="533" spans="1:3" x14ac:dyDescent="0.3">
      <c r="A533" s="117">
        <v>45313</v>
      </c>
      <c r="B533" s="104">
        <v>3</v>
      </c>
      <c r="C533" s="109">
        <v>11.574612815100002</v>
      </c>
    </row>
    <row r="534" spans="1:3" x14ac:dyDescent="0.3">
      <c r="A534" s="117">
        <v>45313</v>
      </c>
      <c r="B534" s="104">
        <v>4</v>
      </c>
      <c r="C534" s="109">
        <v>12.1223505859</v>
      </c>
    </row>
    <row r="535" spans="1:3" x14ac:dyDescent="0.3">
      <c r="A535" s="117">
        <v>45313</v>
      </c>
      <c r="B535" s="104">
        <v>5</v>
      </c>
      <c r="C535" s="109">
        <v>12.9485150214</v>
      </c>
    </row>
    <row r="536" spans="1:3" x14ac:dyDescent="0.3">
      <c r="A536" s="117">
        <v>45313</v>
      </c>
      <c r="B536" s="104">
        <v>6</v>
      </c>
      <c r="C536" s="109">
        <v>14.2159680567</v>
      </c>
    </row>
    <row r="537" spans="1:3" x14ac:dyDescent="0.3">
      <c r="A537" s="117">
        <v>45313</v>
      </c>
      <c r="B537" s="104">
        <v>7</v>
      </c>
      <c r="C537" s="109">
        <v>15.270902143100001</v>
      </c>
    </row>
    <row r="538" spans="1:3" x14ac:dyDescent="0.3">
      <c r="A538" s="117">
        <v>45313</v>
      </c>
      <c r="B538" s="104">
        <v>8</v>
      </c>
      <c r="C538" s="109">
        <v>15.458064221900001</v>
      </c>
    </row>
    <row r="539" spans="1:3" x14ac:dyDescent="0.3">
      <c r="A539" s="117">
        <v>45313</v>
      </c>
      <c r="B539" s="104">
        <v>9</v>
      </c>
      <c r="C539" s="109">
        <v>16.591477035</v>
      </c>
    </row>
    <row r="540" spans="1:3" x14ac:dyDescent="0.3">
      <c r="A540" s="117">
        <v>45313</v>
      </c>
      <c r="B540" s="104">
        <v>10</v>
      </c>
      <c r="C540" s="109">
        <v>16.7862653032</v>
      </c>
    </row>
    <row r="541" spans="1:3" x14ac:dyDescent="0.3">
      <c r="A541" s="117">
        <v>45313</v>
      </c>
      <c r="B541" s="104">
        <v>11</v>
      </c>
      <c r="C541" s="109">
        <v>17.0726759456</v>
      </c>
    </row>
    <row r="542" spans="1:3" x14ac:dyDescent="0.3">
      <c r="A542" s="117">
        <v>45313</v>
      </c>
      <c r="B542" s="104">
        <v>12</v>
      </c>
      <c r="C542" s="109">
        <v>17.097707972999999</v>
      </c>
    </row>
    <row r="543" spans="1:3" x14ac:dyDescent="0.3">
      <c r="A543" s="117">
        <v>45313</v>
      </c>
      <c r="B543" s="104">
        <v>13</v>
      </c>
      <c r="C543" s="109">
        <v>17.222394635800001</v>
      </c>
    </row>
    <row r="544" spans="1:3" x14ac:dyDescent="0.3">
      <c r="A544" s="117">
        <v>45313</v>
      </c>
      <c r="B544" s="104">
        <v>14</v>
      </c>
      <c r="C544" s="109">
        <v>16.947683232800003</v>
      </c>
    </row>
    <row r="545" spans="1:3" x14ac:dyDescent="0.3">
      <c r="A545" s="117">
        <v>45313</v>
      </c>
      <c r="B545" s="104">
        <v>15</v>
      </c>
      <c r="C545" s="109">
        <v>17.250635644300001</v>
      </c>
    </row>
    <row r="546" spans="1:3" x14ac:dyDescent="0.3">
      <c r="A546" s="117">
        <v>45313</v>
      </c>
      <c r="B546" s="104">
        <v>16</v>
      </c>
      <c r="C546" s="109">
        <v>16.903778981299997</v>
      </c>
    </row>
    <row r="547" spans="1:3" x14ac:dyDescent="0.3">
      <c r="A547" s="117">
        <v>45313</v>
      </c>
      <c r="B547" s="104">
        <v>17</v>
      </c>
      <c r="C547" s="109">
        <v>17.119282571399999</v>
      </c>
    </row>
    <row r="548" spans="1:3" x14ac:dyDescent="0.3">
      <c r="A548" s="117">
        <v>45313</v>
      </c>
      <c r="B548" s="104">
        <v>18</v>
      </c>
      <c r="C548" s="109">
        <v>18.3375665294</v>
      </c>
    </row>
    <row r="549" spans="1:3" x14ac:dyDescent="0.3">
      <c r="A549" s="117">
        <v>45313</v>
      </c>
      <c r="B549" s="104">
        <v>19</v>
      </c>
      <c r="C549" s="109">
        <v>17.985988286600001</v>
      </c>
    </row>
    <row r="550" spans="1:3" x14ac:dyDescent="0.3">
      <c r="A550" s="117">
        <v>45313</v>
      </c>
      <c r="B550" s="104">
        <v>20</v>
      </c>
      <c r="C550" s="109">
        <v>17.857877613399999</v>
      </c>
    </row>
    <row r="551" spans="1:3" x14ac:dyDescent="0.3">
      <c r="A551" s="117">
        <v>45313</v>
      </c>
      <c r="B551" s="104">
        <v>21</v>
      </c>
      <c r="C551" s="109">
        <v>16.916907362699998</v>
      </c>
    </row>
    <row r="552" spans="1:3" x14ac:dyDescent="0.3">
      <c r="A552" s="117">
        <v>45313</v>
      </c>
      <c r="B552" s="104">
        <v>22</v>
      </c>
      <c r="C552" s="109">
        <v>16.419237083900001</v>
      </c>
    </row>
    <row r="553" spans="1:3" x14ac:dyDescent="0.3">
      <c r="A553" s="117">
        <v>45313</v>
      </c>
      <c r="B553" s="104">
        <v>23</v>
      </c>
      <c r="C553" s="109">
        <v>15.324186322600001</v>
      </c>
    </row>
    <row r="554" spans="1:3" x14ac:dyDescent="0.3">
      <c r="A554" s="117">
        <v>45313</v>
      </c>
      <c r="B554" s="104">
        <v>24</v>
      </c>
      <c r="C554" s="109">
        <v>14.5962811391</v>
      </c>
    </row>
    <row r="555" spans="1:3" x14ac:dyDescent="0.3">
      <c r="A555" s="117">
        <v>45314</v>
      </c>
      <c r="B555" s="104">
        <v>1</v>
      </c>
      <c r="C555" s="109">
        <v>13.8956868435</v>
      </c>
    </row>
    <row r="556" spans="1:3" x14ac:dyDescent="0.3">
      <c r="A556" s="117">
        <v>45314</v>
      </c>
      <c r="B556" s="104">
        <v>2</v>
      </c>
      <c r="C556" s="109">
        <v>13.891594470600001</v>
      </c>
    </row>
    <row r="557" spans="1:3" x14ac:dyDescent="0.3">
      <c r="A557" s="117">
        <v>45314</v>
      </c>
      <c r="B557" s="104">
        <v>3</v>
      </c>
      <c r="C557" s="109">
        <v>13.8057007946</v>
      </c>
    </row>
    <row r="558" spans="1:3" x14ac:dyDescent="0.3">
      <c r="A558" s="117">
        <v>45314</v>
      </c>
      <c r="B558" s="104">
        <v>4</v>
      </c>
      <c r="C558" s="109">
        <v>13.9465977476</v>
      </c>
    </row>
    <row r="559" spans="1:3" x14ac:dyDescent="0.3">
      <c r="A559" s="117">
        <v>45314</v>
      </c>
      <c r="B559" s="104">
        <v>5</v>
      </c>
      <c r="C559" s="109">
        <v>14.651526715199999</v>
      </c>
    </row>
    <row r="560" spans="1:3" x14ac:dyDescent="0.3">
      <c r="A560" s="117">
        <v>45314</v>
      </c>
      <c r="B560" s="104">
        <v>6</v>
      </c>
      <c r="C560" s="109">
        <v>15.4734246752</v>
      </c>
    </row>
    <row r="561" spans="1:3" x14ac:dyDescent="0.3">
      <c r="A561" s="117">
        <v>45314</v>
      </c>
      <c r="B561" s="104">
        <v>7</v>
      </c>
      <c r="C561" s="109">
        <v>16.2315394711</v>
      </c>
    </row>
    <row r="562" spans="1:3" x14ac:dyDescent="0.3">
      <c r="A562" s="117">
        <v>45314</v>
      </c>
      <c r="B562" s="104">
        <v>8</v>
      </c>
      <c r="C562" s="109">
        <v>16.039400344499999</v>
      </c>
    </row>
    <row r="563" spans="1:3" x14ac:dyDescent="0.3">
      <c r="A563" s="117">
        <v>45314</v>
      </c>
      <c r="B563" s="104">
        <v>9</v>
      </c>
      <c r="C563" s="109">
        <v>16.311167378100002</v>
      </c>
    </row>
    <row r="564" spans="1:3" x14ac:dyDescent="0.3">
      <c r="A564" s="117">
        <v>45314</v>
      </c>
      <c r="B564" s="104">
        <v>10</v>
      </c>
      <c r="C564" s="109">
        <v>16.193041994600001</v>
      </c>
    </row>
    <row r="565" spans="1:3" x14ac:dyDescent="0.3">
      <c r="A565" s="117">
        <v>45314</v>
      </c>
      <c r="B565" s="104">
        <v>11</v>
      </c>
      <c r="C565" s="109">
        <v>16.354123359799999</v>
      </c>
    </row>
    <row r="566" spans="1:3" x14ac:dyDescent="0.3">
      <c r="A566" s="117">
        <v>45314</v>
      </c>
      <c r="B566" s="104">
        <v>12</v>
      </c>
      <c r="C566" s="109">
        <v>16.654739253599999</v>
      </c>
    </row>
    <row r="567" spans="1:3" x14ac:dyDescent="0.3">
      <c r="A567" s="117">
        <v>45314</v>
      </c>
      <c r="B567" s="104">
        <v>13</v>
      </c>
      <c r="C567" s="109">
        <v>16.7700795027</v>
      </c>
    </row>
    <row r="568" spans="1:3" x14ac:dyDescent="0.3">
      <c r="A568" s="117">
        <v>45314</v>
      </c>
      <c r="B568" s="104">
        <v>14</v>
      </c>
      <c r="C568" s="109">
        <v>17.031687833200003</v>
      </c>
    </row>
    <row r="569" spans="1:3" x14ac:dyDescent="0.3">
      <c r="A569" s="117">
        <v>45314</v>
      </c>
      <c r="B569" s="104">
        <v>15</v>
      </c>
      <c r="C569" s="109">
        <v>17.165913797400002</v>
      </c>
    </row>
    <row r="570" spans="1:3" x14ac:dyDescent="0.3">
      <c r="A570" s="117">
        <v>45314</v>
      </c>
      <c r="B570" s="104">
        <v>16</v>
      </c>
      <c r="C570" s="109">
        <v>17.2135227809</v>
      </c>
    </row>
    <row r="571" spans="1:3" x14ac:dyDescent="0.3">
      <c r="A571" s="117">
        <v>45314</v>
      </c>
      <c r="B571" s="104">
        <v>17</v>
      </c>
      <c r="C571" s="109">
        <v>17.2720855293</v>
      </c>
    </row>
    <row r="572" spans="1:3" x14ac:dyDescent="0.3">
      <c r="A572" s="117">
        <v>45314</v>
      </c>
      <c r="B572" s="104">
        <v>18</v>
      </c>
      <c r="C572" s="109">
        <v>18.002052464000002</v>
      </c>
    </row>
    <row r="573" spans="1:3" x14ac:dyDescent="0.3">
      <c r="A573" s="117">
        <v>45314</v>
      </c>
      <c r="B573" s="104">
        <v>19</v>
      </c>
      <c r="C573" s="109">
        <v>18.183029123400001</v>
      </c>
    </row>
    <row r="574" spans="1:3" x14ac:dyDescent="0.3">
      <c r="A574" s="117">
        <v>45314</v>
      </c>
      <c r="B574" s="104">
        <v>20</v>
      </c>
      <c r="C574" s="109">
        <v>17.918205610099999</v>
      </c>
    </row>
    <row r="575" spans="1:3" x14ac:dyDescent="0.3">
      <c r="A575" s="117">
        <v>45314</v>
      </c>
      <c r="B575" s="104">
        <v>21</v>
      </c>
      <c r="C575" s="109">
        <v>17.521839031900001</v>
      </c>
    </row>
    <row r="576" spans="1:3" x14ac:dyDescent="0.3">
      <c r="A576" s="117">
        <v>45314</v>
      </c>
      <c r="B576" s="104">
        <v>22</v>
      </c>
      <c r="C576" s="109">
        <v>16.8062840833</v>
      </c>
    </row>
    <row r="577" spans="1:3" x14ac:dyDescent="0.3">
      <c r="A577" s="117">
        <v>45314</v>
      </c>
      <c r="B577" s="104">
        <v>23</v>
      </c>
      <c r="C577" s="109">
        <v>15.650528785799999</v>
      </c>
    </row>
    <row r="578" spans="1:3" x14ac:dyDescent="0.3">
      <c r="A578" s="117">
        <v>45314</v>
      </c>
      <c r="B578" s="104">
        <v>24</v>
      </c>
      <c r="C578" s="109">
        <v>14.9706798545</v>
      </c>
    </row>
    <row r="579" spans="1:3" x14ac:dyDescent="0.3">
      <c r="A579" s="117">
        <v>45315</v>
      </c>
      <c r="B579" s="104">
        <v>1</v>
      </c>
      <c r="C579" s="109">
        <v>14.0717795253</v>
      </c>
    </row>
    <row r="580" spans="1:3" x14ac:dyDescent="0.3">
      <c r="A580" s="117">
        <v>45315</v>
      </c>
      <c r="B580" s="104">
        <v>2</v>
      </c>
      <c r="C580" s="109">
        <v>13.766225288000001</v>
      </c>
    </row>
    <row r="581" spans="1:3" x14ac:dyDescent="0.3">
      <c r="A581" s="117">
        <v>45315</v>
      </c>
      <c r="B581" s="104">
        <v>3</v>
      </c>
      <c r="C581" s="109">
        <v>13.965635452999999</v>
      </c>
    </row>
    <row r="582" spans="1:3" x14ac:dyDescent="0.3">
      <c r="A582" s="117">
        <v>45315</v>
      </c>
      <c r="B582" s="104">
        <v>4</v>
      </c>
      <c r="C582" s="109">
        <v>13.8916274791</v>
      </c>
    </row>
    <row r="583" spans="1:3" x14ac:dyDescent="0.3">
      <c r="A583" s="117">
        <v>45315</v>
      </c>
      <c r="B583" s="104">
        <v>5</v>
      </c>
      <c r="C583" s="109">
        <v>14.7112114251</v>
      </c>
    </row>
    <row r="584" spans="1:3" x14ac:dyDescent="0.3">
      <c r="A584" s="117">
        <v>45315</v>
      </c>
      <c r="B584" s="104">
        <v>6</v>
      </c>
      <c r="C584" s="109">
        <v>16.2056019065</v>
      </c>
    </row>
    <row r="585" spans="1:3" x14ac:dyDescent="0.3">
      <c r="A585" s="117">
        <v>45315</v>
      </c>
      <c r="B585" s="104">
        <v>7</v>
      </c>
      <c r="C585" s="109">
        <v>16.598297390999999</v>
      </c>
    </row>
    <row r="586" spans="1:3" x14ac:dyDescent="0.3">
      <c r="A586" s="117">
        <v>45315</v>
      </c>
      <c r="B586" s="104">
        <v>8</v>
      </c>
      <c r="C586" s="109">
        <v>16.252023686600001</v>
      </c>
    </row>
    <row r="587" spans="1:3" x14ac:dyDescent="0.3">
      <c r="A587" s="117">
        <v>45315</v>
      </c>
      <c r="B587" s="104">
        <v>9</v>
      </c>
      <c r="C587" s="109">
        <v>17.4119130451</v>
      </c>
    </row>
    <row r="588" spans="1:3" x14ac:dyDescent="0.3">
      <c r="A588" s="117">
        <v>45315</v>
      </c>
      <c r="B588" s="104">
        <v>10</v>
      </c>
      <c r="C588" s="109">
        <v>17.757596141200001</v>
      </c>
    </row>
    <row r="589" spans="1:3" x14ac:dyDescent="0.3">
      <c r="A589" s="117">
        <v>45315</v>
      </c>
      <c r="B589" s="104">
        <v>11</v>
      </c>
      <c r="C589" s="109">
        <v>17.761502073299997</v>
      </c>
    </row>
    <row r="590" spans="1:3" x14ac:dyDescent="0.3">
      <c r="A590" s="117">
        <v>45315</v>
      </c>
      <c r="B590" s="104">
        <v>12</v>
      </c>
      <c r="C590" s="109">
        <v>17.8632493436</v>
      </c>
    </row>
    <row r="591" spans="1:3" x14ac:dyDescent="0.3">
      <c r="A591" s="117">
        <v>45315</v>
      </c>
      <c r="B591" s="104">
        <v>13</v>
      </c>
      <c r="C591" s="109">
        <v>17.5913202435</v>
      </c>
    </row>
    <row r="592" spans="1:3" x14ac:dyDescent="0.3">
      <c r="A592" s="117">
        <v>45315</v>
      </c>
      <c r="B592" s="104">
        <v>14</v>
      </c>
      <c r="C592" s="109">
        <v>17.176151836199999</v>
      </c>
    </row>
    <row r="593" spans="1:3" x14ac:dyDescent="0.3">
      <c r="A593" s="117">
        <v>45315</v>
      </c>
      <c r="B593" s="104">
        <v>15</v>
      </c>
      <c r="C593" s="109">
        <v>17.135121901200002</v>
      </c>
    </row>
    <row r="594" spans="1:3" x14ac:dyDescent="0.3">
      <c r="A594" s="117">
        <v>45315</v>
      </c>
      <c r="B594" s="104">
        <v>16</v>
      </c>
      <c r="C594" s="109">
        <v>17.0561536853</v>
      </c>
    </row>
    <row r="595" spans="1:3" x14ac:dyDescent="0.3">
      <c r="A595" s="117">
        <v>45315</v>
      </c>
      <c r="B595" s="104">
        <v>17</v>
      </c>
      <c r="C595" s="109">
        <v>17.3717902058</v>
      </c>
    </row>
    <row r="596" spans="1:3" x14ac:dyDescent="0.3">
      <c r="A596" s="117">
        <v>45315</v>
      </c>
      <c r="B596" s="104">
        <v>18</v>
      </c>
      <c r="C596" s="109">
        <v>18.1283431224</v>
      </c>
    </row>
    <row r="597" spans="1:3" x14ac:dyDescent="0.3">
      <c r="A597" s="117">
        <v>45315</v>
      </c>
      <c r="B597" s="104">
        <v>19</v>
      </c>
      <c r="C597" s="109">
        <v>18.307680854699999</v>
      </c>
    </row>
    <row r="598" spans="1:3" x14ac:dyDescent="0.3">
      <c r="A598" s="117">
        <v>45315</v>
      </c>
      <c r="B598" s="104">
        <v>20</v>
      </c>
      <c r="C598" s="109">
        <v>18.137300913000001</v>
      </c>
    </row>
    <row r="599" spans="1:3" x14ac:dyDescent="0.3">
      <c r="A599" s="117">
        <v>45315</v>
      </c>
      <c r="B599" s="104">
        <v>21</v>
      </c>
      <c r="C599" s="109">
        <v>17.431503529900002</v>
      </c>
    </row>
    <row r="600" spans="1:3" x14ac:dyDescent="0.3">
      <c r="A600" s="117">
        <v>45315</v>
      </c>
      <c r="B600" s="104">
        <v>22</v>
      </c>
      <c r="C600" s="109">
        <v>16.923286687000001</v>
      </c>
    </row>
    <row r="601" spans="1:3" x14ac:dyDescent="0.3">
      <c r="A601" s="117">
        <v>45315</v>
      </c>
      <c r="B601" s="104">
        <v>23</v>
      </c>
      <c r="C601" s="109">
        <v>15.480405194999999</v>
      </c>
    </row>
    <row r="602" spans="1:3" x14ac:dyDescent="0.3">
      <c r="A602" s="117">
        <v>45315</v>
      </c>
      <c r="B602" s="104">
        <v>24</v>
      </c>
      <c r="C602" s="109">
        <v>14.560942756399999</v>
      </c>
    </row>
    <row r="603" spans="1:3" x14ac:dyDescent="0.3">
      <c r="A603" s="117">
        <v>45316</v>
      </c>
      <c r="B603" s="104">
        <v>1</v>
      </c>
      <c r="C603" s="109">
        <v>13.745903971799999</v>
      </c>
    </row>
    <row r="604" spans="1:3" x14ac:dyDescent="0.3">
      <c r="A604" s="117">
        <v>45316</v>
      </c>
      <c r="B604" s="104">
        <v>2</v>
      </c>
      <c r="C604" s="109">
        <v>13.187896952600001</v>
      </c>
    </row>
    <row r="605" spans="1:3" x14ac:dyDescent="0.3">
      <c r="A605" s="117">
        <v>45316</v>
      </c>
      <c r="B605" s="104">
        <v>3</v>
      </c>
      <c r="C605" s="109">
        <v>13.345080168899999</v>
      </c>
    </row>
    <row r="606" spans="1:3" x14ac:dyDescent="0.3">
      <c r="A606" s="117">
        <v>45316</v>
      </c>
      <c r="B606" s="104">
        <v>4</v>
      </c>
      <c r="C606" s="109">
        <v>13.584282498</v>
      </c>
    </row>
    <row r="607" spans="1:3" x14ac:dyDescent="0.3">
      <c r="A607" s="117">
        <v>45316</v>
      </c>
      <c r="B607" s="104">
        <v>5</v>
      </c>
      <c r="C607" s="109">
        <v>14.246928820200001</v>
      </c>
    </row>
    <row r="608" spans="1:3" x14ac:dyDescent="0.3">
      <c r="A608" s="117">
        <v>45316</v>
      </c>
      <c r="B608" s="104">
        <v>6</v>
      </c>
      <c r="C608" s="109">
        <v>15.3747619276</v>
      </c>
    </row>
    <row r="609" spans="1:3" x14ac:dyDescent="0.3">
      <c r="A609" s="117">
        <v>45316</v>
      </c>
      <c r="B609" s="104">
        <v>7</v>
      </c>
      <c r="C609" s="109">
        <v>16.058663229499999</v>
      </c>
    </row>
    <row r="610" spans="1:3" x14ac:dyDescent="0.3">
      <c r="A610" s="117">
        <v>45316</v>
      </c>
      <c r="B610" s="104">
        <v>8</v>
      </c>
      <c r="C610" s="109">
        <v>15.794641712799999</v>
      </c>
    </row>
    <row r="611" spans="1:3" x14ac:dyDescent="0.3">
      <c r="A611" s="117">
        <v>45316</v>
      </c>
      <c r="B611" s="104">
        <v>9</v>
      </c>
      <c r="C611" s="109">
        <v>16.235916989</v>
      </c>
    </row>
    <row r="612" spans="1:3" x14ac:dyDescent="0.3">
      <c r="A612" s="117">
        <v>45316</v>
      </c>
      <c r="B612" s="104">
        <v>10</v>
      </c>
      <c r="C612" s="109">
        <v>16.190263535899998</v>
      </c>
    </row>
    <row r="613" spans="1:3" x14ac:dyDescent="0.3">
      <c r="A613" s="117">
        <v>45316</v>
      </c>
      <c r="B613" s="104">
        <v>11</v>
      </c>
      <c r="C613" s="109">
        <v>16.442218008700003</v>
      </c>
    </row>
    <row r="614" spans="1:3" x14ac:dyDescent="0.3">
      <c r="A614" s="117">
        <v>45316</v>
      </c>
      <c r="B614" s="104">
        <v>12</v>
      </c>
      <c r="C614" s="109">
        <v>16.468993330900002</v>
      </c>
    </row>
    <row r="615" spans="1:3" x14ac:dyDescent="0.3">
      <c r="A615" s="117">
        <v>45316</v>
      </c>
      <c r="B615" s="104">
        <v>13</v>
      </c>
      <c r="C615" s="109">
        <v>16.847640325500002</v>
      </c>
    </row>
    <row r="616" spans="1:3" x14ac:dyDescent="0.3">
      <c r="A616" s="117">
        <v>45316</v>
      </c>
      <c r="B616" s="104">
        <v>14</v>
      </c>
      <c r="C616" s="109">
        <v>16.5855376019</v>
      </c>
    </row>
    <row r="617" spans="1:3" x14ac:dyDescent="0.3">
      <c r="A617" s="117">
        <v>45316</v>
      </c>
      <c r="B617" s="104">
        <v>15</v>
      </c>
      <c r="C617" s="109">
        <v>16.757460321</v>
      </c>
    </row>
    <row r="618" spans="1:3" x14ac:dyDescent="0.3">
      <c r="A618" s="117">
        <v>45316</v>
      </c>
      <c r="B618" s="104">
        <v>16</v>
      </c>
      <c r="C618" s="109">
        <v>16.886609357400001</v>
      </c>
    </row>
    <row r="619" spans="1:3" x14ac:dyDescent="0.3">
      <c r="A619" s="117">
        <v>45316</v>
      </c>
      <c r="B619" s="104">
        <v>17</v>
      </c>
      <c r="C619" s="109">
        <v>16.907752662300002</v>
      </c>
    </row>
    <row r="620" spans="1:3" x14ac:dyDescent="0.3">
      <c r="A620" s="117">
        <v>45316</v>
      </c>
      <c r="B620" s="104">
        <v>18</v>
      </c>
      <c r="C620" s="109">
        <v>18.3385663215</v>
      </c>
    </row>
    <row r="621" spans="1:3" x14ac:dyDescent="0.3">
      <c r="A621" s="117">
        <v>45316</v>
      </c>
      <c r="B621" s="104">
        <v>19</v>
      </c>
      <c r="C621" s="109">
        <v>18.179448546899998</v>
      </c>
    </row>
    <row r="622" spans="1:3" x14ac:dyDescent="0.3">
      <c r="A622" s="117">
        <v>45316</v>
      </c>
      <c r="B622" s="104">
        <v>20</v>
      </c>
      <c r="C622" s="109">
        <v>18.405676130699998</v>
      </c>
    </row>
    <row r="623" spans="1:3" x14ac:dyDescent="0.3">
      <c r="A623" s="117">
        <v>45316</v>
      </c>
      <c r="B623" s="104">
        <v>21</v>
      </c>
      <c r="C623" s="109">
        <v>17.482021358699999</v>
      </c>
    </row>
    <row r="624" spans="1:3" x14ac:dyDescent="0.3">
      <c r="A624" s="117">
        <v>45316</v>
      </c>
      <c r="B624" s="104">
        <v>22</v>
      </c>
      <c r="C624" s="109">
        <v>16.142842828700001</v>
      </c>
    </row>
    <row r="625" spans="1:3" x14ac:dyDescent="0.3">
      <c r="A625" s="117">
        <v>45316</v>
      </c>
      <c r="B625" s="104">
        <v>23</v>
      </c>
      <c r="C625" s="109">
        <v>15.3171075184</v>
      </c>
    </row>
    <row r="626" spans="1:3" x14ac:dyDescent="0.3">
      <c r="A626" s="117">
        <v>45316</v>
      </c>
      <c r="B626" s="104">
        <v>24</v>
      </c>
      <c r="C626" s="109">
        <v>14.196904541</v>
      </c>
    </row>
    <row r="627" spans="1:3" x14ac:dyDescent="0.3">
      <c r="A627" s="117">
        <v>45317</v>
      </c>
      <c r="B627" s="104">
        <v>1</v>
      </c>
      <c r="C627" s="109">
        <v>13.5258908519</v>
      </c>
    </row>
    <row r="628" spans="1:3" x14ac:dyDescent="0.3">
      <c r="A628" s="117">
        <v>45317</v>
      </c>
      <c r="B628" s="104">
        <v>2</v>
      </c>
      <c r="C628" s="109">
        <v>13.545216664700002</v>
      </c>
    </row>
    <row r="629" spans="1:3" x14ac:dyDescent="0.3">
      <c r="A629" s="117">
        <v>45317</v>
      </c>
      <c r="B629" s="104">
        <v>3</v>
      </c>
      <c r="C629" s="109">
        <v>13.307068065200001</v>
      </c>
    </row>
    <row r="630" spans="1:3" x14ac:dyDescent="0.3">
      <c r="A630" s="117">
        <v>45317</v>
      </c>
      <c r="B630" s="104">
        <v>4</v>
      </c>
      <c r="C630" s="109">
        <v>13.7516557525</v>
      </c>
    </row>
    <row r="631" spans="1:3" x14ac:dyDescent="0.3">
      <c r="A631" s="117">
        <v>45317</v>
      </c>
      <c r="B631" s="104">
        <v>5</v>
      </c>
      <c r="C631" s="109">
        <v>14.639220609899999</v>
      </c>
    </row>
    <row r="632" spans="1:3" x14ac:dyDescent="0.3">
      <c r="A632" s="117">
        <v>45317</v>
      </c>
      <c r="B632" s="104">
        <v>6</v>
      </c>
      <c r="C632" s="109">
        <v>15.6794208168</v>
      </c>
    </row>
    <row r="633" spans="1:3" x14ac:dyDescent="0.3">
      <c r="A633" s="117">
        <v>45317</v>
      </c>
      <c r="B633" s="104">
        <v>7</v>
      </c>
      <c r="C633" s="109">
        <v>16.706456525900002</v>
      </c>
    </row>
    <row r="634" spans="1:3" x14ac:dyDescent="0.3">
      <c r="A634" s="117">
        <v>45317</v>
      </c>
      <c r="B634" s="104">
        <v>8</v>
      </c>
      <c r="C634" s="109">
        <v>16.0708553469</v>
      </c>
    </row>
    <row r="635" spans="1:3" x14ac:dyDescent="0.3">
      <c r="A635" s="117">
        <v>45317</v>
      </c>
      <c r="B635" s="104">
        <v>9</v>
      </c>
      <c r="C635" s="109">
        <v>16.4898380956</v>
      </c>
    </row>
    <row r="636" spans="1:3" x14ac:dyDescent="0.3">
      <c r="A636" s="117">
        <v>45317</v>
      </c>
      <c r="B636" s="104">
        <v>10</v>
      </c>
      <c r="C636" s="109">
        <v>16.318802077699999</v>
      </c>
    </row>
    <row r="637" spans="1:3" x14ac:dyDescent="0.3">
      <c r="A637" s="117">
        <v>45317</v>
      </c>
      <c r="B637" s="104">
        <v>11</v>
      </c>
      <c r="C637" s="109">
        <v>16.439838915300001</v>
      </c>
    </row>
    <row r="638" spans="1:3" x14ac:dyDescent="0.3">
      <c r="A638" s="117">
        <v>45317</v>
      </c>
      <c r="B638" s="104">
        <v>12</v>
      </c>
      <c r="C638" s="109">
        <v>16.566561197200002</v>
      </c>
    </row>
    <row r="639" spans="1:3" x14ac:dyDescent="0.3">
      <c r="A639" s="117">
        <v>45317</v>
      </c>
      <c r="B639" s="104">
        <v>13</v>
      </c>
      <c r="C639" s="109">
        <v>16.378579493900002</v>
      </c>
    </row>
    <row r="640" spans="1:3" x14ac:dyDescent="0.3">
      <c r="A640" s="117">
        <v>45317</v>
      </c>
      <c r="B640" s="104">
        <v>14</v>
      </c>
      <c r="C640" s="109">
        <v>16.798952094899999</v>
      </c>
    </row>
    <row r="641" spans="1:3" x14ac:dyDescent="0.3">
      <c r="A641" s="117">
        <v>45317</v>
      </c>
      <c r="B641" s="104">
        <v>15</v>
      </c>
      <c r="C641" s="109">
        <v>16.391996948200003</v>
      </c>
    </row>
    <row r="642" spans="1:3" x14ac:dyDescent="0.3">
      <c r="A642" s="117">
        <v>45317</v>
      </c>
      <c r="B642" s="104">
        <v>16</v>
      </c>
      <c r="C642" s="109">
        <v>16.733206895399999</v>
      </c>
    </row>
    <row r="643" spans="1:3" x14ac:dyDescent="0.3">
      <c r="A643" s="117">
        <v>45317</v>
      </c>
      <c r="B643" s="104">
        <v>17</v>
      </c>
      <c r="C643" s="109">
        <v>16.936132874999998</v>
      </c>
    </row>
    <row r="644" spans="1:3" x14ac:dyDescent="0.3">
      <c r="A644" s="117">
        <v>45317</v>
      </c>
      <c r="B644" s="104">
        <v>18</v>
      </c>
      <c r="C644" s="109">
        <v>17.791047811799999</v>
      </c>
    </row>
    <row r="645" spans="1:3" x14ac:dyDescent="0.3">
      <c r="A645" s="117">
        <v>45317</v>
      </c>
      <c r="B645" s="104">
        <v>19</v>
      </c>
      <c r="C645" s="109">
        <v>17.844393180600001</v>
      </c>
    </row>
    <row r="646" spans="1:3" x14ac:dyDescent="0.3">
      <c r="A646" s="117">
        <v>45317</v>
      </c>
      <c r="B646" s="104">
        <v>20</v>
      </c>
      <c r="C646" s="109">
        <v>17.590617119099999</v>
      </c>
    </row>
    <row r="647" spans="1:3" x14ac:dyDescent="0.3">
      <c r="A647" s="117">
        <v>45317</v>
      </c>
      <c r="B647" s="104">
        <v>21</v>
      </c>
      <c r="C647" s="109">
        <v>17.0524926788</v>
      </c>
    </row>
    <row r="648" spans="1:3" x14ac:dyDescent="0.3">
      <c r="A648" s="117">
        <v>45317</v>
      </c>
      <c r="B648" s="104">
        <v>22</v>
      </c>
      <c r="C648" s="109">
        <v>16.7315921143</v>
      </c>
    </row>
    <row r="649" spans="1:3" x14ac:dyDescent="0.3">
      <c r="A649" s="117">
        <v>45317</v>
      </c>
      <c r="B649" s="104">
        <v>23</v>
      </c>
      <c r="C649" s="109">
        <v>15.6065815152</v>
      </c>
    </row>
    <row r="650" spans="1:3" x14ac:dyDescent="0.3">
      <c r="A650" s="117">
        <v>45317</v>
      </c>
      <c r="B650" s="104">
        <v>24</v>
      </c>
      <c r="C650" s="109">
        <v>14.183731751899998</v>
      </c>
    </row>
    <row r="651" spans="1:3" x14ac:dyDescent="0.3">
      <c r="A651" s="117">
        <v>45318</v>
      </c>
      <c r="B651" s="104">
        <v>1</v>
      </c>
      <c r="C651" s="109">
        <v>13.7975100561</v>
      </c>
    </row>
    <row r="652" spans="1:3" x14ac:dyDescent="0.3">
      <c r="A652" s="117">
        <v>45318</v>
      </c>
      <c r="B652" s="104">
        <v>2</v>
      </c>
      <c r="C652" s="109">
        <v>13.222395644299999</v>
      </c>
    </row>
    <row r="653" spans="1:3" x14ac:dyDescent="0.3">
      <c r="A653" s="117">
        <v>45318</v>
      </c>
      <c r="B653" s="104">
        <v>3</v>
      </c>
      <c r="C653" s="109">
        <v>12.6580554824</v>
      </c>
    </row>
    <row r="654" spans="1:3" x14ac:dyDescent="0.3">
      <c r="A654" s="117">
        <v>45318</v>
      </c>
      <c r="B654" s="104">
        <v>4</v>
      </c>
      <c r="C654" s="109">
        <v>12.3396325552</v>
      </c>
    </row>
    <row r="655" spans="1:3" x14ac:dyDescent="0.3">
      <c r="A655" s="117">
        <v>45318</v>
      </c>
      <c r="B655" s="104">
        <v>5</v>
      </c>
      <c r="C655" s="109">
        <v>12.434482852</v>
      </c>
    </row>
    <row r="656" spans="1:3" x14ac:dyDescent="0.3">
      <c r="A656" s="117">
        <v>45318</v>
      </c>
      <c r="B656" s="104">
        <v>6</v>
      </c>
      <c r="C656" s="109">
        <v>12.681645977500001</v>
      </c>
    </row>
    <row r="657" spans="1:3" x14ac:dyDescent="0.3">
      <c r="A657" s="117">
        <v>45318</v>
      </c>
      <c r="B657" s="104">
        <v>7</v>
      </c>
      <c r="C657" s="109">
        <v>12.363303928300001</v>
      </c>
    </row>
    <row r="658" spans="1:3" x14ac:dyDescent="0.3">
      <c r="A658" s="117">
        <v>45318</v>
      </c>
      <c r="B658" s="104">
        <v>8</v>
      </c>
      <c r="C658" s="109">
        <v>11.831681893099999</v>
      </c>
    </row>
    <row r="659" spans="1:3" x14ac:dyDescent="0.3">
      <c r="A659" s="117">
        <v>45318</v>
      </c>
      <c r="B659" s="104">
        <v>9</v>
      </c>
      <c r="C659" s="109">
        <v>12.362263369500001</v>
      </c>
    </row>
    <row r="660" spans="1:3" x14ac:dyDescent="0.3">
      <c r="A660" s="117">
        <v>45318</v>
      </c>
      <c r="B660" s="104">
        <v>10</v>
      </c>
      <c r="C660" s="109">
        <v>12.351731787299999</v>
      </c>
    </row>
    <row r="661" spans="1:3" x14ac:dyDescent="0.3">
      <c r="A661" s="117">
        <v>45318</v>
      </c>
      <c r="B661" s="104">
        <v>11</v>
      </c>
      <c r="C661" s="109">
        <v>12.7909691851</v>
      </c>
    </row>
    <row r="662" spans="1:3" x14ac:dyDescent="0.3">
      <c r="A662" s="117">
        <v>45318</v>
      </c>
      <c r="B662" s="104">
        <v>12</v>
      </c>
      <c r="C662" s="109">
        <v>13.5262230035</v>
      </c>
    </row>
    <row r="663" spans="1:3" x14ac:dyDescent="0.3">
      <c r="A663" s="117">
        <v>45318</v>
      </c>
      <c r="B663" s="104">
        <v>13</v>
      </c>
      <c r="C663" s="109">
        <v>13.738186304499999</v>
      </c>
    </row>
    <row r="664" spans="1:3" x14ac:dyDescent="0.3">
      <c r="A664" s="117">
        <v>45318</v>
      </c>
      <c r="B664" s="104">
        <v>14</v>
      </c>
      <c r="C664" s="109">
        <v>13.348180249</v>
      </c>
    </row>
    <row r="665" spans="1:3" x14ac:dyDescent="0.3">
      <c r="A665" s="117">
        <v>45318</v>
      </c>
      <c r="B665" s="104">
        <v>15</v>
      </c>
      <c r="C665" s="109">
        <v>13.485688060199999</v>
      </c>
    </row>
    <row r="666" spans="1:3" x14ac:dyDescent="0.3">
      <c r="A666" s="117">
        <v>45318</v>
      </c>
      <c r="B666" s="104">
        <v>16</v>
      </c>
      <c r="C666" s="109">
        <v>13.242341804599999</v>
      </c>
    </row>
    <row r="667" spans="1:3" x14ac:dyDescent="0.3">
      <c r="A667" s="117">
        <v>45318</v>
      </c>
      <c r="B667" s="104">
        <v>17</v>
      </c>
      <c r="C667" s="109">
        <v>13.647905275499999</v>
      </c>
    </row>
    <row r="668" spans="1:3" x14ac:dyDescent="0.3">
      <c r="A668" s="117">
        <v>45318</v>
      </c>
      <c r="B668" s="104">
        <v>18</v>
      </c>
      <c r="C668" s="109">
        <v>14.4944846415</v>
      </c>
    </row>
    <row r="669" spans="1:3" x14ac:dyDescent="0.3">
      <c r="A669" s="117">
        <v>45318</v>
      </c>
      <c r="B669" s="104">
        <v>19</v>
      </c>
      <c r="C669" s="109">
        <v>14.604745889099998</v>
      </c>
    </row>
    <row r="670" spans="1:3" x14ac:dyDescent="0.3">
      <c r="A670" s="117">
        <v>45318</v>
      </c>
      <c r="B670" s="104">
        <v>20</v>
      </c>
      <c r="C670" s="109">
        <v>14.218014225399999</v>
      </c>
    </row>
    <row r="671" spans="1:3" x14ac:dyDescent="0.3">
      <c r="A671" s="117">
        <v>45318</v>
      </c>
      <c r="B671" s="104">
        <v>21</v>
      </c>
      <c r="C671" s="109">
        <v>14.079465073900002</v>
      </c>
    </row>
    <row r="672" spans="1:3" x14ac:dyDescent="0.3">
      <c r="A672" s="117">
        <v>45318</v>
      </c>
      <c r="B672" s="104">
        <v>22</v>
      </c>
      <c r="C672" s="109">
        <v>13.765385711999999</v>
      </c>
    </row>
    <row r="673" spans="1:3" x14ac:dyDescent="0.3">
      <c r="A673" s="117">
        <v>45318</v>
      </c>
      <c r="B673" s="104">
        <v>23</v>
      </c>
      <c r="C673" s="109">
        <v>12.857562446100001</v>
      </c>
    </row>
    <row r="674" spans="1:3" x14ac:dyDescent="0.3">
      <c r="A674" s="117">
        <v>45318</v>
      </c>
      <c r="B674" s="104">
        <v>24</v>
      </c>
      <c r="C674" s="109">
        <v>12.514280470599999</v>
      </c>
    </row>
    <row r="675" spans="1:3" x14ac:dyDescent="0.3">
      <c r="A675" s="117">
        <v>45319</v>
      </c>
      <c r="B675" s="104">
        <v>1</v>
      </c>
      <c r="C675" s="109">
        <v>11.993202435499999</v>
      </c>
    </row>
    <row r="676" spans="1:3" x14ac:dyDescent="0.3">
      <c r="A676" s="117">
        <v>45319</v>
      </c>
      <c r="B676" s="104">
        <v>2</v>
      </c>
      <c r="C676" s="109">
        <v>11.544399406299998</v>
      </c>
    </row>
    <row r="677" spans="1:3" x14ac:dyDescent="0.3">
      <c r="A677" s="117">
        <v>45319</v>
      </c>
      <c r="B677" s="104">
        <v>3</v>
      </c>
      <c r="C677" s="109">
        <v>11.603762440800001</v>
      </c>
    </row>
    <row r="678" spans="1:3" x14ac:dyDescent="0.3">
      <c r="A678" s="117">
        <v>45319</v>
      </c>
      <c r="B678" s="104">
        <v>4</v>
      </c>
      <c r="C678" s="109">
        <v>11.420417336300002</v>
      </c>
    </row>
    <row r="679" spans="1:3" x14ac:dyDescent="0.3">
      <c r="A679" s="117">
        <v>45319</v>
      </c>
      <c r="B679" s="104">
        <v>5</v>
      </c>
      <c r="C679" s="109">
        <v>11.453926985700001</v>
      </c>
    </row>
    <row r="680" spans="1:3" x14ac:dyDescent="0.3">
      <c r="A680" s="117">
        <v>45319</v>
      </c>
      <c r="B680" s="104">
        <v>6</v>
      </c>
      <c r="C680" s="109">
        <v>11.540894465100001</v>
      </c>
    </row>
    <row r="681" spans="1:3" x14ac:dyDescent="0.3">
      <c r="A681" s="117">
        <v>45319</v>
      </c>
      <c r="B681" s="104">
        <v>7</v>
      </c>
      <c r="C681" s="109">
        <v>11.0920502366</v>
      </c>
    </row>
    <row r="682" spans="1:3" x14ac:dyDescent="0.3">
      <c r="A682" s="117">
        <v>45319</v>
      </c>
      <c r="B682" s="104">
        <v>8</v>
      </c>
      <c r="C682" s="109">
        <v>10.518746218799999</v>
      </c>
    </row>
    <row r="683" spans="1:3" x14ac:dyDescent="0.3">
      <c r="A683" s="117">
        <v>45319</v>
      </c>
      <c r="B683" s="104">
        <v>9</v>
      </c>
      <c r="C683" s="109">
        <v>10.7452153869</v>
      </c>
    </row>
    <row r="684" spans="1:3" x14ac:dyDescent="0.3">
      <c r="A684" s="117">
        <v>45319</v>
      </c>
      <c r="B684" s="104">
        <v>10</v>
      </c>
      <c r="C684" s="109">
        <v>11.2500174137</v>
      </c>
    </row>
    <row r="685" spans="1:3" x14ac:dyDescent="0.3">
      <c r="A685" s="117">
        <v>45319</v>
      </c>
      <c r="B685" s="104">
        <v>11</v>
      </c>
      <c r="C685" s="109">
        <v>11.711132434</v>
      </c>
    </row>
    <row r="686" spans="1:3" x14ac:dyDescent="0.3">
      <c r="A686" s="117">
        <v>45319</v>
      </c>
      <c r="B686" s="104">
        <v>12</v>
      </c>
      <c r="C686" s="109">
        <v>12.071258177700001</v>
      </c>
    </row>
    <row r="687" spans="1:3" x14ac:dyDescent="0.3">
      <c r="A687" s="117">
        <v>45319</v>
      </c>
      <c r="B687" s="104">
        <v>13</v>
      </c>
      <c r="C687" s="109">
        <v>12.742800175399999</v>
      </c>
    </row>
    <row r="688" spans="1:3" x14ac:dyDescent="0.3">
      <c r="A688" s="117">
        <v>45319</v>
      </c>
      <c r="B688" s="104">
        <v>14</v>
      </c>
      <c r="C688" s="109">
        <v>12.7381330708</v>
      </c>
    </row>
    <row r="689" spans="1:3" x14ac:dyDescent="0.3">
      <c r="A689" s="117">
        <v>45319</v>
      </c>
      <c r="B689" s="104">
        <v>15</v>
      </c>
      <c r="C689" s="109">
        <v>13.005448705700001</v>
      </c>
    </row>
    <row r="690" spans="1:3" x14ac:dyDescent="0.3">
      <c r="A690" s="117">
        <v>45319</v>
      </c>
      <c r="B690" s="104">
        <v>16</v>
      </c>
      <c r="C690" s="109">
        <v>13.1673035764</v>
      </c>
    </row>
    <row r="691" spans="1:3" x14ac:dyDescent="0.3">
      <c r="A691" s="117">
        <v>45319</v>
      </c>
      <c r="B691" s="104">
        <v>17</v>
      </c>
      <c r="C691" s="109">
        <v>13.4269164708</v>
      </c>
    </row>
    <row r="692" spans="1:3" x14ac:dyDescent="0.3">
      <c r="A692" s="117">
        <v>45319</v>
      </c>
      <c r="B692" s="104">
        <v>18</v>
      </c>
      <c r="C692" s="109">
        <v>14.333874216100002</v>
      </c>
    </row>
    <row r="693" spans="1:3" x14ac:dyDescent="0.3">
      <c r="A693" s="117">
        <v>45319</v>
      </c>
      <c r="B693" s="104">
        <v>19</v>
      </c>
      <c r="C693" s="109">
        <v>14.4409385253</v>
      </c>
    </row>
    <row r="694" spans="1:3" x14ac:dyDescent="0.3">
      <c r="A694" s="117">
        <v>45319</v>
      </c>
      <c r="B694" s="104">
        <v>20</v>
      </c>
      <c r="C694" s="109">
        <v>14.178325752099999</v>
      </c>
    </row>
    <row r="695" spans="1:3" x14ac:dyDescent="0.3">
      <c r="A695" s="117">
        <v>45319</v>
      </c>
      <c r="B695" s="104">
        <v>21</v>
      </c>
      <c r="C695" s="109">
        <v>13.7805253384</v>
      </c>
    </row>
    <row r="696" spans="1:3" x14ac:dyDescent="0.3">
      <c r="A696" s="117">
        <v>45319</v>
      </c>
      <c r="B696" s="104">
        <v>22</v>
      </c>
      <c r="C696" s="109">
        <v>13.260450993999999</v>
      </c>
    </row>
    <row r="697" spans="1:3" x14ac:dyDescent="0.3">
      <c r="A697" s="117">
        <v>45319</v>
      </c>
      <c r="B697" s="104">
        <v>23</v>
      </c>
      <c r="C697" s="109">
        <v>12.760985844499999</v>
      </c>
    </row>
    <row r="698" spans="1:3" x14ac:dyDescent="0.3">
      <c r="A698" s="117">
        <v>45319</v>
      </c>
      <c r="B698" s="104">
        <v>24</v>
      </c>
      <c r="C698" s="109">
        <v>11.965242201200001</v>
      </c>
    </row>
    <row r="699" spans="1:3" x14ac:dyDescent="0.3">
      <c r="A699" s="117">
        <v>45320</v>
      </c>
      <c r="B699" s="104">
        <v>1</v>
      </c>
      <c r="C699" s="109">
        <v>11.436026688599998</v>
      </c>
    </row>
    <row r="700" spans="1:3" x14ac:dyDescent="0.3">
      <c r="A700" s="117">
        <v>45320</v>
      </c>
      <c r="B700" s="104">
        <v>2</v>
      </c>
      <c r="C700" s="109">
        <v>11.292733570399999</v>
      </c>
    </row>
    <row r="701" spans="1:3" x14ac:dyDescent="0.3">
      <c r="A701" s="117">
        <v>45320</v>
      </c>
      <c r="B701" s="104">
        <v>3</v>
      </c>
      <c r="C701" s="109">
        <v>11.591180122099999</v>
      </c>
    </row>
    <row r="702" spans="1:3" x14ac:dyDescent="0.3">
      <c r="A702" s="117">
        <v>45320</v>
      </c>
      <c r="B702" s="104">
        <v>4</v>
      </c>
      <c r="C702" s="109">
        <v>12.325084602700001</v>
      </c>
    </row>
    <row r="703" spans="1:3" x14ac:dyDescent="0.3">
      <c r="A703" s="117">
        <v>45320</v>
      </c>
      <c r="B703" s="104">
        <v>5</v>
      </c>
      <c r="C703" s="109">
        <v>13.424086557599999</v>
      </c>
    </row>
    <row r="704" spans="1:3" x14ac:dyDescent="0.3">
      <c r="A704" s="117">
        <v>45320</v>
      </c>
      <c r="B704" s="104">
        <v>6</v>
      </c>
      <c r="C704" s="109">
        <v>14.409497742899999</v>
      </c>
    </row>
    <row r="705" spans="1:3" x14ac:dyDescent="0.3">
      <c r="A705" s="117">
        <v>45320</v>
      </c>
      <c r="B705" s="104">
        <v>7</v>
      </c>
      <c r="C705" s="109">
        <v>15.632714155599999</v>
      </c>
    </row>
    <row r="706" spans="1:3" x14ac:dyDescent="0.3">
      <c r="A706" s="117">
        <v>45320</v>
      </c>
      <c r="B706" s="104">
        <v>8</v>
      </c>
      <c r="C706" s="109">
        <v>15.3587320889</v>
      </c>
    </row>
    <row r="707" spans="1:3" x14ac:dyDescent="0.3">
      <c r="A707" s="117">
        <v>45320</v>
      </c>
      <c r="B707" s="104">
        <v>9</v>
      </c>
      <c r="C707" s="109">
        <v>16.210557058700001</v>
      </c>
    </row>
    <row r="708" spans="1:3" x14ac:dyDescent="0.3">
      <c r="A708" s="117">
        <v>45320</v>
      </c>
      <c r="B708" s="104">
        <v>10</v>
      </c>
      <c r="C708" s="109">
        <v>16.378355597300001</v>
      </c>
    </row>
    <row r="709" spans="1:3" x14ac:dyDescent="0.3">
      <c r="A709" s="117">
        <v>45320</v>
      </c>
      <c r="B709" s="104">
        <v>11</v>
      </c>
      <c r="C709" s="109">
        <v>16.764547723899998</v>
      </c>
    </row>
    <row r="710" spans="1:3" x14ac:dyDescent="0.3">
      <c r="A710" s="117">
        <v>45320</v>
      </c>
      <c r="B710" s="104">
        <v>12</v>
      </c>
      <c r="C710" s="109">
        <v>17.0242354027</v>
      </c>
    </row>
    <row r="711" spans="1:3" x14ac:dyDescent="0.3">
      <c r="A711" s="117">
        <v>45320</v>
      </c>
      <c r="B711" s="104">
        <v>13</v>
      </c>
      <c r="C711" s="109">
        <v>17.668076653100002</v>
      </c>
    </row>
    <row r="712" spans="1:3" x14ac:dyDescent="0.3">
      <c r="A712" s="117">
        <v>45320</v>
      </c>
      <c r="B712" s="104">
        <v>14</v>
      </c>
      <c r="C712" s="109">
        <v>17.623786110800001</v>
      </c>
    </row>
    <row r="713" spans="1:3" x14ac:dyDescent="0.3">
      <c r="A713" s="117">
        <v>45320</v>
      </c>
      <c r="B713" s="104">
        <v>15</v>
      </c>
      <c r="C713" s="109">
        <v>17.551814839500004</v>
      </c>
    </row>
    <row r="714" spans="1:3" x14ac:dyDescent="0.3">
      <c r="A714" s="117">
        <v>45320</v>
      </c>
      <c r="B714" s="104">
        <v>16</v>
      </c>
      <c r="C714" s="109">
        <v>17.755792415800002</v>
      </c>
    </row>
    <row r="715" spans="1:3" x14ac:dyDescent="0.3">
      <c r="A715" s="117">
        <v>45320</v>
      </c>
      <c r="B715" s="104">
        <v>17</v>
      </c>
      <c r="C715" s="109">
        <v>17.750743429300002</v>
      </c>
    </row>
    <row r="716" spans="1:3" x14ac:dyDescent="0.3">
      <c r="A716" s="117">
        <v>45320</v>
      </c>
      <c r="B716" s="104">
        <v>18</v>
      </c>
      <c r="C716" s="109">
        <v>18.673185369300001</v>
      </c>
    </row>
    <row r="717" spans="1:3" x14ac:dyDescent="0.3">
      <c r="A717" s="117">
        <v>45320</v>
      </c>
      <c r="B717" s="104">
        <v>19</v>
      </c>
      <c r="C717" s="109">
        <v>18.945086662599998</v>
      </c>
    </row>
    <row r="718" spans="1:3" x14ac:dyDescent="0.3">
      <c r="A718" s="117">
        <v>45320</v>
      </c>
      <c r="B718" s="104">
        <v>20</v>
      </c>
      <c r="C718" s="109">
        <v>18.122503604600002</v>
      </c>
    </row>
    <row r="719" spans="1:3" x14ac:dyDescent="0.3">
      <c r="A719" s="117">
        <v>45320</v>
      </c>
      <c r="B719" s="104">
        <v>21</v>
      </c>
      <c r="C719" s="109">
        <v>17.5820153168</v>
      </c>
    </row>
    <row r="720" spans="1:3" x14ac:dyDescent="0.3">
      <c r="A720" s="117">
        <v>45320</v>
      </c>
      <c r="B720" s="104">
        <v>22</v>
      </c>
      <c r="C720" s="109">
        <v>16.598675481499999</v>
      </c>
    </row>
    <row r="721" spans="1:3" x14ac:dyDescent="0.3">
      <c r="A721" s="117">
        <v>45320</v>
      </c>
      <c r="B721" s="104">
        <v>23</v>
      </c>
      <c r="C721" s="109">
        <v>14.995499547700001</v>
      </c>
    </row>
    <row r="722" spans="1:3" x14ac:dyDescent="0.3">
      <c r="A722" s="117">
        <v>45320</v>
      </c>
      <c r="B722" s="104">
        <v>24</v>
      </c>
      <c r="C722" s="109">
        <v>14.382106481700001</v>
      </c>
    </row>
    <row r="723" spans="1:3" x14ac:dyDescent="0.3">
      <c r="A723" s="117">
        <v>45321</v>
      </c>
      <c r="B723" s="104">
        <v>1</v>
      </c>
      <c r="C723" s="109">
        <v>13.745322964200001</v>
      </c>
    </row>
    <row r="724" spans="1:3" x14ac:dyDescent="0.3">
      <c r="A724" s="117">
        <v>45321</v>
      </c>
      <c r="B724" s="104">
        <v>2</v>
      </c>
      <c r="C724" s="109">
        <v>13.177341609700001</v>
      </c>
    </row>
    <row r="725" spans="1:3" x14ac:dyDescent="0.3">
      <c r="A725" s="117">
        <v>45321</v>
      </c>
      <c r="B725" s="104">
        <v>3</v>
      </c>
      <c r="C725" s="109">
        <v>13.4539298559</v>
      </c>
    </row>
    <row r="726" spans="1:3" x14ac:dyDescent="0.3">
      <c r="A726" s="117">
        <v>45321</v>
      </c>
      <c r="B726" s="104">
        <v>4</v>
      </c>
      <c r="C726" s="109">
        <v>13.543410211500001</v>
      </c>
    </row>
    <row r="727" spans="1:3" x14ac:dyDescent="0.3">
      <c r="A727" s="117">
        <v>45321</v>
      </c>
      <c r="B727" s="104">
        <v>5</v>
      </c>
      <c r="C727" s="109">
        <v>14.4775183699</v>
      </c>
    </row>
    <row r="728" spans="1:3" x14ac:dyDescent="0.3">
      <c r="A728" s="117">
        <v>45321</v>
      </c>
      <c r="B728" s="104">
        <v>6</v>
      </c>
      <c r="C728" s="109">
        <v>15.6622699378</v>
      </c>
    </row>
    <row r="729" spans="1:3" x14ac:dyDescent="0.3">
      <c r="A729" s="117">
        <v>45321</v>
      </c>
      <c r="B729" s="104">
        <v>7</v>
      </c>
      <c r="C729" s="109">
        <v>16.514302223900003</v>
      </c>
    </row>
    <row r="730" spans="1:3" x14ac:dyDescent="0.3">
      <c r="A730" s="117">
        <v>45321</v>
      </c>
      <c r="B730" s="104">
        <v>8</v>
      </c>
      <c r="C730" s="109">
        <v>15.9833785112</v>
      </c>
    </row>
    <row r="731" spans="1:3" x14ac:dyDescent="0.3">
      <c r="A731" s="117">
        <v>45321</v>
      </c>
      <c r="B731" s="104">
        <v>9</v>
      </c>
      <c r="C731" s="109">
        <v>16.3362901701</v>
      </c>
    </row>
    <row r="732" spans="1:3" x14ac:dyDescent="0.3">
      <c r="A732" s="117">
        <v>45321</v>
      </c>
      <c r="B732" s="104">
        <v>10</v>
      </c>
      <c r="C732" s="109">
        <v>16.401611561799999</v>
      </c>
    </row>
    <row r="733" spans="1:3" x14ac:dyDescent="0.3">
      <c r="A733" s="117">
        <v>45321</v>
      </c>
      <c r="B733" s="104">
        <v>11</v>
      </c>
      <c r="C733" s="109">
        <v>16.549829625800001</v>
      </c>
    </row>
    <row r="734" spans="1:3" x14ac:dyDescent="0.3">
      <c r="A734" s="117">
        <v>45321</v>
      </c>
      <c r="B734" s="104">
        <v>12</v>
      </c>
      <c r="C734" s="109">
        <v>17.183534324299998</v>
      </c>
    </row>
    <row r="735" spans="1:3" x14ac:dyDescent="0.3">
      <c r="A735" s="117">
        <v>45321</v>
      </c>
      <c r="B735" s="104">
        <v>13</v>
      </c>
      <c r="C735" s="109">
        <v>17.474221532600001</v>
      </c>
    </row>
    <row r="736" spans="1:3" x14ac:dyDescent="0.3">
      <c r="A736" s="117">
        <v>45321</v>
      </c>
      <c r="B736" s="104">
        <v>14</v>
      </c>
      <c r="C736" s="109">
        <v>18.107273059099999</v>
      </c>
    </row>
    <row r="737" spans="1:3" x14ac:dyDescent="0.3">
      <c r="A737" s="117">
        <v>45321</v>
      </c>
      <c r="B737" s="104">
        <v>15</v>
      </c>
      <c r="C737" s="109">
        <v>17.9581584578</v>
      </c>
    </row>
    <row r="738" spans="1:3" x14ac:dyDescent="0.3">
      <c r="A738" s="117">
        <v>45321</v>
      </c>
      <c r="B738" s="104">
        <v>16</v>
      </c>
      <c r="C738" s="109">
        <v>18.154888093</v>
      </c>
    </row>
    <row r="739" spans="1:3" x14ac:dyDescent="0.3">
      <c r="A739" s="117">
        <v>45321</v>
      </c>
      <c r="B739" s="104">
        <v>17</v>
      </c>
      <c r="C739" s="109">
        <v>17.984571141699998</v>
      </c>
    </row>
    <row r="740" spans="1:3" x14ac:dyDescent="0.3">
      <c r="A740" s="117">
        <v>45321</v>
      </c>
      <c r="B740" s="104">
        <v>18</v>
      </c>
      <c r="C740" s="109">
        <v>18.820435585200002</v>
      </c>
    </row>
    <row r="741" spans="1:3" x14ac:dyDescent="0.3">
      <c r="A741" s="117">
        <v>45321</v>
      </c>
      <c r="B741" s="104">
        <v>19</v>
      </c>
      <c r="C741" s="109">
        <v>18.595116747900001</v>
      </c>
    </row>
    <row r="742" spans="1:3" x14ac:dyDescent="0.3">
      <c r="A742" s="117">
        <v>45321</v>
      </c>
      <c r="B742" s="104">
        <v>20</v>
      </c>
      <c r="C742" s="109">
        <v>18.258214908199999</v>
      </c>
    </row>
    <row r="743" spans="1:3" x14ac:dyDescent="0.3">
      <c r="A743" s="117">
        <v>45321</v>
      </c>
      <c r="B743" s="104">
        <v>21</v>
      </c>
      <c r="C743" s="109">
        <v>17.714866634899998</v>
      </c>
    </row>
    <row r="744" spans="1:3" x14ac:dyDescent="0.3">
      <c r="A744" s="117">
        <v>45321</v>
      </c>
      <c r="B744" s="104">
        <v>22</v>
      </c>
      <c r="C744" s="109">
        <v>16.574255250100002</v>
      </c>
    </row>
    <row r="745" spans="1:3" x14ac:dyDescent="0.3">
      <c r="A745" s="117">
        <v>45321</v>
      </c>
      <c r="B745" s="104">
        <v>23</v>
      </c>
      <c r="C745" s="109">
        <v>15.1444936791</v>
      </c>
    </row>
    <row r="746" spans="1:3" x14ac:dyDescent="0.3">
      <c r="A746" s="117">
        <v>45321</v>
      </c>
      <c r="B746" s="104">
        <v>24</v>
      </c>
      <c r="C746" s="109">
        <v>14.365344317399998</v>
      </c>
    </row>
    <row r="747" spans="1:3" x14ac:dyDescent="0.3">
      <c r="A747" s="117">
        <v>45322</v>
      </c>
      <c r="B747" s="104">
        <v>1</v>
      </c>
      <c r="C747" s="109">
        <v>13.587630919499999</v>
      </c>
    </row>
    <row r="748" spans="1:3" x14ac:dyDescent="0.3">
      <c r="A748" s="117">
        <v>45322</v>
      </c>
      <c r="B748" s="104">
        <v>2</v>
      </c>
      <c r="C748" s="109">
        <v>13.2028108592</v>
      </c>
    </row>
    <row r="749" spans="1:3" x14ac:dyDescent="0.3">
      <c r="A749" s="117">
        <v>45322</v>
      </c>
      <c r="B749" s="104">
        <v>3</v>
      </c>
      <c r="C749" s="109">
        <v>13.3784561473</v>
      </c>
    </row>
    <row r="750" spans="1:3" x14ac:dyDescent="0.3">
      <c r="A750" s="117">
        <v>45322</v>
      </c>
      <c r="B750" s="104">
        <v>4</v>
      </c>
      <c r="C750" s="109">
        <v>13.495590953799999</v>
      </c>
    </row>
    <row r="751" spans="1:3" x14ac:dyDescent="0.3">
      <c r="A751" s="117">
        <v>45322</v>
      </c>
      <c r="B751" s="104">
        <v>5</v>
      </c>
      <c r="C751" s="109">
        <v>14.452393751499999</v>
      </c>
    </row>
    <row r="752" spans="1:3" x14ac:dyDescent="0.3">
      <c r="A752" s="117">
        <v>45322</v>
      </c>
      <c r="B752" s="104">
        <v>6</v>
      </c>
      <c r="C752" s="109">
        <v>15.4747649125</v>
      </c>
    </row>
    <row r="753" spans="1:3" x14ac:dyDescent="0.3">
      <c r="A753" s="117">
        <v>45322</v>
      </c>
      <c r="B753" s="104">
        <v>7</v>
      </c>
      <c r="C753" s="109">
        <v>16.169722485900003</v>
      </c>
    </row>
    <row r="754" spans="1:3" x14ac:dyDescent="0.3">
      <c r="A754" s="117">
        <v>45322</v>
      </c>
      <c r="B754" s="104">
        <v>8</v>
      </c>
      <c r="C754" s="109">
        <v>16.0456898228</v>
      </c>
    </row>
    <row r="755" spans="1:3" x14ac:dyDescent="0.3">
      <c r="A755" s="117">
        <v>45322</v>
      </c>
      <c r="B755" s="104">
        <v>9</v>
      </c>
      <c r="C755" s="109">
        <v>16.995421633399999</v>
      </c>
    </row>
    <row r="756" spans="1:3" x14ac:dyDescent="0.3">
      <c r="A756" s="117">
        <v>45322</v>
      </c>
      <c r="B756" s="104">
        <v>10</v>
      </c>
      <c r="C756" s="109">
        <v>16.879007819599998</v>
      </c>
    </row>
    <row r="757" spans="1:3" x14ac:dyDescent="0.3">
      <c r="A757" s="117">
        <v>45322</v>
      </c>
      <c r="B757" s="104">
        <v>11</v>
      </c>
      <c r="C757" s="109">
        <v>17.076675325299998</v>
      </c>
    </row>
    <row r="758" spans="1:3" x14ac:dyDescent="0.3">
      <c r="A758" s="117">
        <v>45322</v>
      </c>
      <c r="B758" s="104">
        <v>12</v>
      </c>
      <c r="C758" s="109">
        <v>17.215319138200002</v>
      </c>
    </row>
    <row r="759" spans="1:3" x14ac:dyDescent="0.3">
      <c r="A759" s="117">
        <v>45322</v>
      </c>
      <c r="B759" s="104">
        <v>13</v>
      </c>
      <c r="C759" s="109">
        <v>17.320081615599999</v>
      </c>
    </row>
    <row r="760" spans="1:3" x14ac:dyDescent="0.3">
      <c r="A760" s="117">
        <v>45322</v>
      </c>
      <c r="B760" s="104">
        <v>14</v>
      </c>
      <c r="C760" s="109">
        <v>17.729759807600001</v>
      </c>
    </row>
    <row r="761" spans="1:3" x14ac:dyDescent="0.3">
      <c r="A761" s="117">
        <v>45322</v>
      </c>
      <c r="B761" s="104">
        <v>15</v>
      </c>
      <c r="C761" s="109">
        <v>17.812481718900003</v>
      </c>
    </row>
    <row r="762" spans="1:3" x14ac:dyDescent="0.3">
      <c r="A762" s="117">
        <v>45322</v>
      </c>
      <c r="B762" s="104">
        <v>16</v>
      </c>
      <c r="C762" s="109">
        <v>17.837644791899997</v>
      </c>
    </row>
    <row r="763" spans="1:3" x14ac:dyDescent="0.3">
      <c r="A763" s="117">
        <v>45322</v>
      </c>
      <c r="B763" s="104">
        <v>17</v>
      </c>
      <c r="C763" s="109">
        <v>17.191249346900001</v>
      </c>
    </row>
    <row r="764" spans="1:3" x14ac:dyDescent="0.3">
      <c r="A764" s="117">
        <v>45322</v>
      </c>
      <c r="B764" s="104">
        <v>18</v>
      </c>
      <c r="C764" s="109">
        <v>18.450473862599999</v>
      </c>
    </row>
    <row r="765" spans="1:3" x14ac:dyDescent="0.3">
      <c r="A765" s="117">
        <v>45322</v>
      </c>
      <c r="B765" s="104">
        <v>19</v>
      </c>
      <c r="C765" s="109">
        <v>18.918295360600002</v>
      </c>
    </row>
    <row r="766" spans="1:3" x14ac:dyDescent="0.3">
      <c r="A766" s="117">
        <v>45322</v>
      </c>
      <c r="B766" s="104">
        <v>20</v>
      </c>
      <c r="C766" s="109">
        <v>18.677819282600002</v>
      </c>
    </row>
    <row r="767" spans="1:3" x14ac:dyDescent="0.3">
      <c r="A767" s="117">
        <v>45322</v>
      </c>
      <c r="B767" s="104">
        <v>21</v>
      </c>
      <c r="C767" s="109">
        <v>17.750793038900003</v>
      </c>
    </row>
    <row r="768" spans="1:3" x14ac:dyDescent="0.3">
      <c r="A768" s="117">
        <v>45322</v>
      </c>
      <c r="B768" s="104">
        <v>22</v>
      </c>
      <c r="C768" s="109">
        <v>16.753188284299998</v>
      </c>
    </row>
    <row r="769" spans="1:3" x14ac:dyDescent="0.3">
      <c r="A769" s="117">
        <v>45322</v>
      </c>
      <c r="B769" s="104">
        <v>23</v>
      </c>
      <c r="C769" s="109">
        <v>15.4673867811</v>
      </c>
    </row>
    <row r="770" spans="1:3" x14ac:dyDescent="0.3">
      <c r="A770" s="117">
        <v>45322</v>
      </c>
      <c r="B770" s="104">
        <v>24</v>
      </c>
      <c r="C770" s="109">
        <v>14.908195400299999</v>
      </c>
    </row>
    <row r="771" spans="1:3" x14ac:dyDescent="0.3">
      <c r="A771" s="117">
        <v>45323</v>
      </c>
      <c r="B771" s="104">
        <v>1</v>
      </c>
      <c r="C771" s="109">
        <v>14.297435093100001</v>
      </c>
    </row>
    <row r="772" spans="1:3" x14ac:dyDescent="0.3">
      <c r="A772" s="117">
        <v>45323</v>
      </c>
      <c r="B772" s="104">
        <v>2</v>
      </c>
      <c r="C772" s="109">
        <v>13.5932043625</v>
      </c>
    </row>
    <row r="773" spans="1:3" x14ac:dyDescent="0.3">
      <c r="A773" s="117">
        <v>45323</v>
      </c>
      <c r="B773" s="104">
        <v>3</v>
      </c>
      <c r="C773" s="109">
        <v>13.4590936956</v>
      </c>
    </row>
    <row r="774" spans="1:3" x14ac:dyDescent="0.3">
      <c r="A774" s="117">
        <v>45323</v>
      </c>
      <c r="B774" s="104">
        <v>4</v>
      </c>
      <c r="C774" s="109">
        <v>13.464102950399999</v>
      </c>
    </row>
    <row r="775" spans="1:3" x14ac:dyDescent="0.3">
      <c r="A775" s="117">
        <v>45323</v>
      </c>
      <c r="B775" s="104">
        <v>5</v>
      </c>
      <c r="C775" s="109">
        <v>14.351048884200001</v>
      </c>
    </row>
    <row r="776" spans="1:3" x14ac:dyDescent="0.3">
      <c r="A776" s="117">
        <v>45323</v>
      </c>
      <c r="B776" s="104">
        <v>6</v>
      </c>
      <c r="C776" s="109">
        <v>15.532649731900001</v>
      </c>
    </row>
    <row r="777" spans="1:3" x14ac:dyDescent="0.3">
      <c r="A777" s="117">
        <v>45323</v>
      </c>
      <c r="B777" s="104">
        <v>7</v>
      </c>
      <c r="C777" s="109">
        <v>16.220695887599998</v>
      </c>
    </row>
    <row r="778" spans="1:3" x14ac:dyDescent="0.3">
      <c r="A778" s="117">
        <v>45323</v>
      </c>
      <c r="B778" s="104">
        <v>8</v>
      </c>
      <c r="C778" s="109">
        <v>16.3242450722</v>
      </c>
    </row>
    <row r="779" spans="1:3" x14ac:dyDescent="0.3">
      <c r="A779" s="117">
        <v>45323</v>
      </c>
      <c r="B779" s="104">
        <v>9</v>
      </c>
      <c r="C779" s="109">
        <v>17.347074834600001</v>
      </c>
    </row>
    <row r="780" spans="1:3" x14ac:dyDescent="0.3">
      <c r="A780" s="117">
        <v>45323</v>
      </c>
      <c r="B780" s="104">
        <v>10</v>
      </c>
      <c r="C780" s="109">
        <v>17.386201724100001</v>
      </c>
    </row>
    <row r="781" spans="1:3" x14ac:dyDescent="0.3">
      <c r="A781" s="117">
        <v>45323</v>
      </c>
      <c r="B781" s="104">
        <v>11</v>
      </c>
      <c r="C781" s="109">
        <v>18.0115359371</v>
      </c>
    </row>
    <row r="782" spans="1:3" x14ac:dyDescent="0.3">
      <c r="A782" s="117">
        <v>45323</v>
      </c>
      <c r="B782" s="104">
        <v>12</v>
      </c>
      <c r="C782" s="109">
        <v>18.147845222299999</v>
      </c>
    </row>
    <row r="783" spans="1:3" x14ac:dyDescent="0.3">
      <c r="A783" s="117">
        <v>45323</v>
      </c>
      <c r="B783" s="104">
        <v>13</v>
      </c>
      <c r="C783" s="109">
        <v>18.230857206500001</v>
      </c>
    </row>
    <row r="784" spans="1:3" x14ac:dyDescent="0.3">
      <c r="A784" s="117">
        <v>45323</v>
      </c>
      <c r="B784" s="104">
        <v>14</v>
      </c>
      <c r="C784" s="109">
        <v>17.862781013599999</v>
      </c>
    </row>
    <row r="785" spans="1:3" x14ac:dyDescent="0.3">
      <c r="A785" s="117">
        <v>45323</v>
      </c>
      <c r="B785" s="104">
        <v>15</v>
      </c>
      <c r="C785" s="109">
        <v>17.484640331800001</v>
      </c>
    </row>
    <row r="786" spans="1:3" x14ac:dyDescent="0.3">
      <c r="A786" s="117">
        <v>45323</v>
      </c>
      <c r="B786" s="104">
        <v>16</v>
      </c>
      <c r="C786" s="109">
        <v>17.319164327199999</v>
      </c>
    </row>
    <row r="787" spans="1:3" x14ac:dyDescent="0.3">
      <c r="A787" s="117">
        <v>45323</v>
      </c>
      <c r="B787" s="104">
        <v>17</v>
      </c>
      <c r="C787" s="109">
        <v>17.333510792099997</v>
      </c>
    </row>
    <row r="788" spans="1:3" x14ac:dyDescent="0.3">
      <c r="A788" s="117">
        <v>45323</v>
      </c>
      <c r="B788" s="104">
        <v>18</v>
      </c>
      <c r="C788" s="109">
        <v>17.852182529499999</v>
      </c>
    </row>
    <row r="789" spans="1:3" x14ac:dyDescent="0.3">
      <c r="A789" s="117">
        <v>45323</v>
      </c>
      <c r="B789" s="104">
        <v>19</v>
      </c>
      <c r="C789" s="109">
        <v>18.357729600400003</v>
      </c>
    </row>
    <row r="790" spans="1:3" x14ac:dyDescent="0.3">
      <c r="A790" s="117">
        <v>45323</v>
      </c>
      <c r="B790" s="104">
        <v>20</v>
      </c>
      <c r="C790" s="109">
        <v>17.941886206000003</v>
      </c>
    </row>
    <row r="791" spans="1:3" x14ac:dyDescent="0.3">
      <c r="A791" s="117">
        <v>45323</v>
      </c>
      <c r="B791" s="104">
        <v>21</v>
      </c>
      <c r="C791" s="109">
        <v>17.620606970100003</v>
      </c>
    </row>
    <row r="792" spans="1:3" x14ac:dyDescent="0.3">
      <c r="A792" s="117">
        <v>45323</v>
      </c>
      <c r="B792" s="104">
        <v>22</v>
      </c>
      <c r="C792" s="109">
        <v>16.4848647749</v>
      </c>
    </row>
    <row r="793" spans="1:3" x14ac:dyDescent="0.3">
      <c r="A793" s="117">
        <v>45323</v>
      </c>
      <c r="B793" s="104">
        <v>23</v>
      </c>
      <c r="C793" s="109">
        <v>15.462845686300001</v>
      </c>
    </row>
    <row r="794" spans="1:3" x14ac:dyDescent="0.3">
      <c r="A794" s="117">
        <v>45323</v>
      </c>
      <c r="B794" s="104">
        <v>24</v>
      </c>
      <c r="C794" s="109">
        <v>14.547198038300001</v>
      </c>
    </row>
    <row r="795" spans="1:3" x14ac:dyDescent="0.3">
      <c r="A795" s="117">
        <v>45324</v>
      </c>
      <c r="B795" s="104">
        <v>1</v>
      </c>
      <c r="C795" s="109">
        <v>13.804516168800001</v>
      </c>
    </row>
    <row r="796" spans="1:3" x14ac:dyDescent="0.3">
      <c r="A796" s="117">
        <v>45324</v>
      </c>
      <c r="B796" s="104">
        <v>2</v>
      </c>
      <c r="C796" s="109">
        <v>13.458941516099999</v>
      </c>
    </row>
    <row r="797" spans="1:3" x14ac:dyDescent="0.3">
      <c r="A797" s="117">
        <v>45324</v>
      </c>
      <c r="B797" s="104">
        <v>3</v>
      </c>
      <c r="C797" s="109">
        <v>13.4727525379</v>
      </c>
    </row>
    <row r="798" spans="1:3" x14ac:dyDescent="0.3">
      <c r="A798" s="117">
        <v>45324</v>
      </c>
      <c r="B798" s="104">
        <v>4</v>
      </c>
      <c r="C798" s="109">
        <v>13.430991260599999</v>
      </c>
    </row>
    <row r="799" spans="1:3" x14ac:dyDescent="0.3">
      <c r="A799" s="117">
        <v>45324</v>
      </c>
      <c r="B799" s="104">
        <v>5</v>
      </c>
      <c r="C799" s="109">
        <v>14.207738647599999</v>
      </c>
    </row>
    <row r="800" spans="1:3" x14ac:dyDescent="0.3">
      <c r="A800" s="117">
        <v>45324</v>
      </c>
      <c r="B800" s="104">
        <v>6</v>
      </c>
      <c r="C800" s="109">
        <v>15.3622697331</v>
      </c>
    </row>
    <row r="801" spans="1:3" x14ac:dyDescent="0.3">
      <c r="A801" s="117">
        <v>45324</v>
      </c>
      <c r="B801" s="104">
        <v>7</v>
      </c>
      <c r="C801" s="109">
        <v>16.08646972</v>
      </c>
    </row>
    <row r="802" spans="1:3" x14ac:dyDescent="0.3">
      <c r="A802" s="117">
        <v>45324</v>
      </c>
      <c r="B802" s="104">
        <v>8</v>
      </c>
      <c r="C802" s="109">
        <v>15.4408814422</v>
      </c>
    </row>
    <row r="803" spans="1:3" x14ac:dyDescent="0.3">
      <c r="A803" s="117">
        <v>45324</v>
      </c>
      <c r="B803" s="104">
        <v>9</v>
      </c>
      <c r="C803" s="109">
        <v>16.141242871999999</v>
      </c>
    </row>
    <row r="804" spans="1:3" x14ac:dyDescent="0.3">
      <c r="A804" s="117">
        <v>45324</v>
      </c>
      <c r="B804" s="104">
        <v>10</v>
      </c>
      <c r="C804" s="109">
        <v>16.411882524399999</v>
      </c>
    </row>
    <row r="805" spans="1:3" x14ac:dyDescent="0.3">
      <c r="A805" s="117">
        <v>45324</v>
      </c>
      <c r="B805" s="104">
        <v>11</v>
      </c>
      <c r="C805" s="109">
        <v>16.517160451999999</v>
      </c>
    </row>
    <row r="806" spans="1:3" x14ac:dyDescent="0.3">
      <c r="A806" s="117">
        <v>45324</v>
      </c>
      <c r="B806" s="104">
        <v>12</v>
      </c>
      <c r="C806" s="109">
        <v>16.711049384499997</v>
      </c>
    </row>
    <row r="807" spans="1:3" x14ac:dyDescent="0.3">
      <c r="A807" s="117">
        <v>45324</v>
      </c>
      <c r="B807" s="104">
        <v>13</v>
      </c>
      <c r="C807" s="109">
        <v>16.600005839400001</v>
      </c>
    </row>
    <row r="808" spans="1:3" x14ac:dyDescent="0.3">
      <c r="A808" s="117">
        <v>45324</v>
      </c>
      <c r="B808" s="104">
        <v>14</v>
      </c>
      <c r="C808" s="109">
        <v>16.373346918500001</v>
      </c>
    </row>
    <row r="809" spans="1:3" x14ac:dyDescent="0.3">
      <c r="A809" s="117">
        <v>45324</v>
      </c>
      <c r="B809" s="104">
        <v>15</v>
      </c>
      <c r="C809" s="109">
        <v>16.093459079100001</v>
      </c>
    </row>
    <row r="810" spans="1:3" x14ac:dyDescent="0.3">
      <c r="A810" s="117">
        <v>45324</v>
      </c>
      <c r="B810" s="104">
        <v>16</v>
      </c>
      <c r="C810" s="109">
        <v>16.509107350800001</v>
      </c>
    </row>
    <row r="811" spans="1:3" x14ac:dyDescent="0.3">
      <c r="A811" s="117">
        <v>45324</v>
      </c>
      <c r="B811" s="104">
        <v>17</v>
      </c>
      <c r="C811" s="109">
        <v>16.7472575384</v>
      </c>
    </row>
    <row r="812" spans="1:3" x14ac:dyDescent="0.3">
      <c r="A812" s="117">
        <v>45324</v>
      </c>
      <c r="B812" s="104">
        <v>18</v>
      </c>
      <c r="C812" s="109">
        <v>17.454142978299998</v>
      </c>
    </row>
    <row r="813" spans="1:3" x14ac:dyDescent="0.3">
      <c r="A813" s="117">
        <v>45324</v>
      </c>
      <c r="B813" s="104">
        <v>19</v>
      </c>
      <c r="C813" s="109">
        <v>17.784235035499997</v>
      </c>
    </row>
    <row r="814" spans="1:3" x14ac:dyDescent="0.3">
      <c r="A814" s="117">
        <v>45324</v>
      </c>
      <c r="B814" s="104">
        <v>20</v>
      </c>
      <c r="C814" s="109">
        <v>17.6384500737</v>
      </c>
    </row>
    <row r="815" spans="1:3" x14ac:dyDescent="0.3">
      <c r="A815" s="117">
        <v>45324</v>
      </c>
      <c r="B815" s="104">
        <v>21</v>
      </c>
      <c r="C815" s="109">
        <v>16.901287160399999</v>
      </c>
    </row>
    <row r="816" spans="1:3" x14ac:dyDescent="0.3">
      <c r="A816" s="117">
        <v>45324</v>
      </c>
      <c r="B816" s="104">
        <v>22</v>
      </c>
      <c r="C816" s="109">
        <v>16.4280751776</v>
      </c>
    </row>
    <row r="817" spans="1:3" x14ac:dyDescent="0.3">
      <c r="A817" s="117">
        <v>45324</v>
      </c>
      <c r="B817" s="104">
        <v>23</v>
      </c>
      <c r="C817" s="109">
        <v>15.409421157900001</v>
      </c>
    </row>
    <row r="818" spans="1:3" x14ac:dyDescent="0.3">
      <c r="A818" s="117">
        <v>45324</v>
      </c>
      <c r="B818" s="104">
        <v>24</v>
      </c>
      <c r="C818" s="109">
        <v>14.4945575995</v>
      </c>
    </row>
    <row r="819" spans="1:3" x14ac:dyDescent="0.3">
      <c r="A819" s="117">
        <v>45325</v>
      </c>
      <c r="B819" s="104">
        <v>1</v>
      </c>
      <c r="C819" s="109">
        <v>13.023811204599999</v>
      </c>
    </row>
    <row r="820" spans="1:3" x14ac:dyDescent="0.3">
      <c r="A820" s="117">
        <v>45325</v>
      </c>
      <c r="B820" s="104">
        <v>2</v>
      </c>
      <c r="C820" s="109">
        <v>12.595175465900001</v>
      </c>
    </row>
    <row r="821" spans="1:3" x14ac:dyDescent="0.3">
      <c r="A821" s="117">
        <v>45325</v>
      </c>
      <c r="B821" s="104">
        <v>3</v>
      </c>
      <c r="C821" s="109">
        <v>12.4256989143</v>
      </c>
    </row>
    <row r="822" spans="1:3" x14ac:dyDescent="0.3">
      <c r="A822" s="117">
        <v>45325</v>
      </c>
      <c r="B822" s="104">
        <v>4</v>
      </c>
      <c r="C822" s="109">
        <v>12.327915729500001</v>
      </c>
    </row>
    <row r="823" spans="1:3" x14ac:dyDescent="0.3">
      <c r="A823" s="117">
        <v>45325</v>
      </c>
      <c r="B823" s="104">
        <v>5</v>
      </c>
      <c r="C823" s="109">
        <v>12.745770678700001</v>
      </c>
    </row>
    <row r="824" spans="1:3" x14ac:dyDescent="0.3">
      <c r="A824" s="117">
        <v>45325</v>
      </c>
      <c r="B824" s="104">
        <v>6</v>
      </c>
      <c r="C824" s="109">
        <v>12.950697738400001</v>
      </c>
    </row>
    <row r="825" spans="1:3" x14ac:dyDescent="0.3">
      <c r="A825" s="117">
        <v>45325</v>
      </c>
      <c r="B825" s="104">
        <v>7</v>
      </c>
      <c r="C825" s="109">
        <v>12.8075619004</v>
      </c>
    </row>
    <row r="826" spans="1:3" x14ac:dyDescent="0.3">
      <c r="A826" s="117">
        <v>45325</v>
      </c>
      <c r="B826" s="104">
        <v>8</v>
      </c>
      <c r="C826" s="109">
        <v>12.168882784299999</v>
      </c>
    </row>
    <row r="827" spans="1:3" x14ac:dyDescent="0.3">
      <c r="A827" s="117">
        <v>45325</v>
      </c>
      <c r="B827" s="104">
        <v>9</v>
      </c>
      <c r="C827" s="109">
        <v>11.30096423</v>
      </c>
    </row>
    <row r="828" spans="1:3" x14ac:dyDescent="0.3">
      <c r="A828" s="117">
        <v>45325</v>
      </c>
      <c r="B828" s="104">
        <v>10</v>
      </c>
      <c r="C828" s="109">
        <v>10.5643660066</v>
      </c>
    </row>
    <row r="829" spans="1:3" x14ac:dyDescent="0.3">
      <c r="A829" s="117">
        <v>45325</v>
      </c>
      <c r="B829" s="104">
        <v>11</v>
      </c>
      <c r="C829" s="109">
        <v>11.041182941700001</v>
      </c>
    </row>
    <row r="830" spans="1:3" x14ac:dyDescent="0.3">
      <c r="A830" s="117">
        <v>45325</v>
      </c>
      <c r="B830" s="104">
        <v>12</v>
      </c>
      <c r="C830" s="109">
        <v>11.457357652499999</v>
      </c>
    </row>
    <row r="831" spans="1:3" x14ac:dyDescent="0.3">
      <c r="A831" s="117">
        <v>45325</v>
      </c>
      <c r="B831" s="104">
        <v>13</v>
      </c>
      <c r="C831" s="109">
        <v>11.164111826700001</v>
      </c>
    </row>
    <row r="832" spans="1:3" x14ac:dyDescent="0.3">
      <c r="A832" s="117">
        <v>45325</v>
      </c>
      <c r="B832" s="104">
        <v>14</v>
      </c>
      <c r="C832" s="109">
        <v>11.1027039628</v>
      </c>
    </row>
    <row r="833" spans="1:3" x14ac:dyDescent="0.3">
      <c r="A833" s="117">
        <v>45325</v>
      </c>
      <c r="B833" s="104">
        <v>15</v>
      </c>
      <c r="C833" s="109">
        <v>11.476445673399999</v>
      </c>
    </row>
    <row r="834" spans="1:3" x14ac:dyDescent="0.3">
      <c r="A834" s="117">
        <v>45325</v>
      </c>
      <c r="B834" s="104">
        <v>16</v>
      </c>
      <c r="C834" s="109">
        <v>11.618567264099999</v>
      </c>
    </row>
    <row r="835" spans="1:3" x14ac:dyDescent="0.3">
      <c r="A835" s="117">
        <v>45325</v>
      </c>
      <c r="B835" s="104">
        <v>17</v>
      </c>
      <c r="C835" s="109">
        <v>12.789449538</v>
      </c>
    </row>
    <row r="836" spans="1:3" x14ac:dyDescent="0.3">
      <c r="A836" s="117">
        <v>45325</v>
      </c>
      <c r="B836" s="104">
        <v>18</v>
      </c>
      <c r="C836" s="109">
        <v>14.266331431599999</v>
      </c>
    </row>
    <row r="837" spans="1:3" x14ac:dyDescent="0.3">
      <c r="A837" s="117">
        <v>45325</v>
      </c>
      <c r="B837" s="104">
        <v>19</v>
      </c>
      <c r="C837" s="109">
        <v>14.611503963400001</v>
      </c>
    </row>
    <row r="838" spans="1:3" x14ac:dyDescent="0.3">
      <c r="A838" s="117">
        <v>45325</v>
      </c>
      <c r="B838" s="104">
        <v>20</v>
      </c>
      <c r="C838" s="109">
        <v>14.265290692599999</v>
      </c>
    </row>
    <row r="839" spans="1:3" x14ac:dyDescent="0.3">
      <c r="A839" s="117">
        <v>45325</v>
      </c>
      <c r="B839" s="104">
        <v>21</v>
      </c>
      <c r="C839" s="109">
        <v>14.233683688599999</v>
      </c>
    </row>
    <row r="840" spans="1:3" x14ac:dyDescent="0.3">
      <c r="A840" s="117">
        <v>45325</v>
      </c>
      <c r="B840" s="104">
        <v>22</v>
      </c>
      <c r="C840" s="109">
        <v>13.64879968</v>
      </c>
    </row>
    <row r="841" spans="1:3" x14ac:dyDescent="0.3">
      <c r="A841" s="117">
        <v>45325</v>
      </c>
      <c r="B841" s="104">
        <v>23</v>
      </c>
      <c r="C841" s="109">
        <v>12.897641248199999</v>
      </c>
    </row>
    <row r="842" spans="1:3" x14ac:dyDescent="0.3">
      <c r="A842" s="117">
        <v>45325</v>
      </c>
      <c r="B842" s="104">
        <v>24</v>
      </c>
      <c r="C842" s="109">
        <v>12.450537840799999</v>
      </c>
    </row>
    <row r="843" spans="1:3" x14ac:dyDescent="0.3">
      <c r="A843" s="117">
        <v>45326</v>
      </c>
      <c r="B843" s="104">
        <v>1</v>
      </c>
      <c r="C843" s="109">
        <v>12.022481753399999</v>
      </c>
    </row>
    <row r="844" spans="1:3" x14ac:dyDescent="0.3">
      <c r="A844" s="117">
        <v>45326</v>
      </c>
      <c r="B844" s="104">
        <v>2</v>
      </c>
      <c r="C844" s="109">
        <v>11.702771496900001</v>
      </c>
    </row>
    <row r="845" spans="1:3" x14ac:dyDescent="0.3">
      <c r="A845" s="117">
        <v>45326</v>
      </c>
      <c r="B845" s="104">
        <v>3</v>
      </c>
      <c r="C845" s="109">
        <v>11.3002784839</v>
      </c>
    </row>
    <row r="846" spans="1:3" x14ac:dyDescent="0.3">
      <c r="A846" s="117">
        <v>45326</v>
      </c>
      <c r="B846" s="104">
        <v>4</v>
      </c>
      <c r="C846" s="109">
        <v>11.0920243863</v>
      </c>
    </row>
    <row r="847" spans="1:3" x14ac:dyDescent="0.3">
      <c r="A847" s="117">
        <v>45326</v>
      </c>
      <c r="B847" s="104">
        <v>5</v>
      </c>
      <c r="C847" s="109">
        <v>11.031099172500001</v>
      </c>
    </row>
    <row r="848" spans="1:3" x14ac:dyDescent="0.3">
      <c r="A848" s="117">
        <v>45326</v>
      </c>
      <c r="B848" s="104">
        <v>6</v>
      </c>
      <c r="C848" s="109">
        <v>11.131274808400001</v>
      </c>
    </row>
    <row r="849" spans="1:3" x14ac:dyDescent="0.3">
      <c r="A849" s="117">
        <v>45326</v>
      </c>
      <c r="B849" s="104">
        <v>7</v>
      </c>
      <c r="C849" s="109">
        <v>10.956001024100001</v>
      </c>
    </row>
    <row r="850" spans="1:3" x14ac:dyDescent="0.3">
      <c r="A850" s="117">
        <v>45326</v>
      </c>
      <c r="B850" s="104">
        <v>8</v>
      </c>
      <c r="C850" s="109">
        <v>10.646455571299999</v>
      </c>
    </row>
    <row r="851" spans="1:3" x14ac:dyDescent="0.3">
      <c r="A851" s="117">
        <v>45326</v>
      </c>
      <c r="B851" s="104">
        <v>9</v>
      </c>
      <c r="C851" s="109">
        <v>10.852067762700001</v>
      </c>
    </row>
    <row r="852" spans="1:3" x14ac:dyDescent="0.3">
      <c r="A852" s="117">
        <v>45326</v>
      </c>
      <c r="B852" s="104">
        <v>10</v>
      </c>
      <c r="C852" s="109">
        <v>11.332066382299999</v>
      </c>
    </row>
    <row r="853" spans="1:3" x14ac:dyDescent="0.3">
      <c r="A853" s="117">
        <v>45326</v>
      </c>
      <c r="B853" s="104">
        <v>11</v>
      </c>
      <c r="C853" s="109">
        <v>11.978310604500001</v>
      </c>
    </row>
    <row r="854" spans="1:3" x14ac:dyDescent="0.3">
      <c r="A854" s="117">
        <v>45326</v>
      </c>
      <c r="B854" s="104">
        <v>12</v>
      </c>
      <c r="C854" s="109">
        <v>12.1401978577</v>
      </c>
    </row>
    <row r="855" spans="1:3" x14ac:dyDescent="0.3">
      <c r="A855" s="117">
        <v>45326</v>
      </c>
      <c r="B855" s="104">
        <v>13</v>
      </c>
      <c r="C855" s="109">
        <v>12.4249435245</v>
      </c>
    </row>
    <row r="856" spans="1:3" x14ac:dyDescent="0.3">
      <c r="A856" s="117">
        <v>45326</v>
      </c>
      <c r="B856" s="104">
        <v>14</v>
      </c>
      <c r="C856" s="109">
        <v>12.399609896499999</v>
      </c>
    </row>
    <row r="857" spans="1:3" x14ac:dyDescent="0.3">
      <c r="A857" s="117">
        <v>45326</v>
      </c>
      <c r="B857" s="104">
        <v>15</v>
      </c>
      <c r="C857" s="109">
        <v>12.485736147999999</v>
      </c>
    </row>
    <row r="858" spans="1:3" x14ac:dyDescent="0.3">
      <c r="A858" s="117">
        <v>45326</v>
      </c>
      <c r="B858" s="104">
        <v>16</v>
      </c>
      <c r="C858" s="109">
        <v>12.767425701300001</v>
      </c>
    </row>
    <row r="859" spans="1:3" x14ac:dyDescent="0.3">
      <c r="A859" s="117">
        <v>45326</v>
      </c>
      <c r="B859" s="104">
        <v>17</v>
      </c>
      <c r="C859" s="109">
        <v>13.2202808695</v>
      </c>
    </row>
    <row r="860" spans="1:3" x14ac:dyDescent="0.3">
      <c r="A860" s="117">
        <v>45326</v>
      </c>
      <c r="B860" s="104">
        <v>18</v>
      </c>
      <c r="C860" s="109">
        <v>14.283171830999999</v>
      </c>
    </row>
    <row r="861" spans="1:3" x14ac:dyDescent="0.3">
      <c r="A861" s="117">
        <v>45326</v>
      </c>
      <c r="B861" s="104">
        <v>19</v>
      </c>
      <c r="C861" s="109">
        <v>14.803211098599999</v>
      </c>
    </row>
    <row r="862" spans="1:3" x14ac:dyDescent="0.3">
      <c r="A862" s="117">
        <v>45326</v>
      </c>
      <c r="B862" s="104">
        <v>20</v>
      </c>
      <c r="C862" s="109">
        <v>14.481131729299999</v>
      </c>
    </row>
    <row r="863" spans="1:3" x14ac:dyDescent="0.3">
      <c r="A863" s="117">
        <v>45326</v>
      </c>
      <c r="B863" s="104">
        <v>21</v>
      </c>
      <c r="C863" s="109">
        <v>14.052283695499998</v>
      </c>
    </row>
    <row r="864" spans="1:3" x14ac:dyDescent="0.3">
      <c r="A864" s="117">
        <v>45326</v>
      </c>
      <c r="B864" s="104">
        <v>22</v>
      </c>
      <c r="C864" s="109">
        <v>13.511091873599998</v>
      </c>
    </row>
    <row r="865" spans="1:3" x14ac:dyDescent="0.3">
      <c r="A865" s="117">
        <v>45326</v>
      </c>
      <c r="B865" s="104">
        <v>23</v>
      </c>
      <c r="C865" s="109">
        <v>12.899311132899999</v>
      </c>
    </row>
    <row r="866" spans="1:3" x14ac:dyDescent="0.3">
      <c r="A866" s="117">
        <v>45326</v>
      </c>
      <c r="B866" s="104">
        <v>24</v>
      </c>
      <c r="C866" s="109">
        <v>12.3168805218</v>
      </c>
    </row>
    <row r="867" spans="1:3" x14ac:dyDescent="0.3">
      <c r="A867" s="117">
        <v>45327</v>
      </c>
      <c r="B867" s="104">
        <v>1</v>
      </c>
      <c r="C867" s="109">
        <v>11.978979255499999</v>
      </c>
    </row>
    <row r="868" spans="1:3" x14ac:dyDescent="0.3">
      <c r="A868" s="117">
        <v>45327</v>
      </c>
      <c r="B868" s="104">
        <v>2</v>
      </c>
      <c r="C868" s="109">
        <v>11.664846061299999</v>
      </c>
    </row>
    <row r="869" spans="1:3" x14ac:dyDescent="0.3">
      <c r="A869" s="117">
        <v>45327</v>
      </c>
      <c r="B869" s="104">
        <v>3</v>
      </c>
      <c r="C869" s="109">
        <v>12.2603286338</v>
      </c>
    </row>
    <row r="870" spans="1:3" x14ac:dyDescent="0.3">
      <c r="A870" s="117">
        <v>45327</v>
      </c>
      <c r="B870" s="104">
        <v>4</v>
      </c>
      <c r="C870" s="109">
        <v>12.950019974300002</v>
      </c>
    </row>
    <row r="871" spans="1:3" x14ac:dyDescent="0.3">
      <c r="A871" s="117">
        <v>45327</v>
      </c>
      <c r="B871" s="104">
        <v>5</v>
      </c>
      <c r="C871" s="109">
        <v>14.071606035299999</v>
      </c>
    </row>
    <row r="872" spans="1:3" x14ac:dyDescent="0.3">
      <c r="A872" s="117">
        <v>45327</v>
      </c>
      <c r="B872" s="104">
        <v>6</v>
      </c>
      <c r="C872" s="109">
        <v>15.227952970999999</v>
      </c>
    </row>
    <row r="873" spans="1:3" x14ac:dyDescent="0.3">
      <c r="A873" s="117">
        <v>45327</v>
      </c>
      <c r="B873" s="104">
        <v>7</v>
      </c>
      <c r="C873" s="109">
        <v>15.731348277699999</v>
      </c>
    </row>
    <row r="874" spans="1:3" x14ac:dyDescent="0.3">
      <c r="A874" s="117">
        <v>45327</v>
      </c>
      <c r="B874" s="104">
        <v>8</v>
      </c>
      <c r="C874" s="109">
        <v>15.720229001700002</v>
      </c>
    </row>
    <row r="875" spans="1:3" x14ac:dyDescent="0.3">
      <c r="A875" s="117">
        <v>45327</v>
      </c>
      <c r="B875" s="104">
        <v>9</v>
      </c>
      <c r="C875" s="109">
        <v>16.948541609399999</v>
      </c>
    </row>
    <row r="876" spans="1:3" x14ac:dyDescent="0.3">
      <c r="A876" s="117">
        <v>45327</v>
      </c>
      <c r="B876" s="104">
        <v>10</v>
      </c>
      <c r="C876" s="109">
        <v>17.511250865099999</v>
      </c>
    </row>
    <row r="877" spans="1:3" x14ac:dyDescent="0.3">
      <c r="A877" s="117">
        <v>45327</v>
      </c>
      <c r="B877" s="104">
        <v>11</v>
      </c>
      <c r="C877" s="109">
        <v>17.603297551900003</v>
      </c>
    </row>
    <row r="878" spans="1:3" x14ac:dyDescent="0.3">
      <c r="A878" s="117">
        <v>45327</v>
      </c>
      <c r="B878" s="104">
        <v>12</v>
      </c>
      <c r="C878" s="109">
        <v>17.839611044700003</v>
      </c>
    </row>
    <row r="879" spans="1:3" x14ac:dyDescent="0.3">
      <c r="A879" s="117">
        <v>45327</v>
      </c>
      <c r="B879" s="104">
        <v>13</v>
      </c>
      <c r="C879" s="109">
        <v>17.9666983782</v>
      </c>
    </row>
    <row r="880" spans="1:3" x14ac:dyDescent="0.3">
      <c r="A880" s="117">
        <v>45327</v>
      </c>
      <c r="B880" s="104">
        <v>14</v>
      </c>
      <c r="C880" s="109">
        <v>18.202841826299998</v>
      </c>
    </row>
    <row r="881" spans="1:3" x14ac:dyDescent="0.3">
      <c r="A881" s="117">
        <v>45327</v>
      </c>
      <c r="B881" s="104">
        <v>15</v>
      </c>
      <c r="C881" s="109">
        <v>18.279694720399998</v>
      </c>
    </row>
    <row r="882" spans="1:3" x14ac:dyDescent="0.3">
      <c r="A882" s="117">
        <v>45327</v>
      </c>
      <c r="B882" s="104">
        <v>16</v>
      </c>
      <c r="C882" s="109">
        <v>17.9151553771</v>
      </c>
    </row>
    <row r="883" spans="1:3" x14ac:dyDescent="0.3">
      <c r="A883" s="117">
        <v>45327</v>
      </c>
      <c r="B883" s="104">
        <v>17</v>
      </c>
      <c r="C883" s="109">
        <v>17.657388411699998</v>
      </c>
    </row>
    <row r="884" spans="1:3" x14ac:dyDescent="0.3">
      <c r="A884" s="117">
        <v>45327</v>
      </c>
      <c r="B884" s="104">
        <v>18</v>
      </c>
      <c r="C884" s="109">
        <v>18.6546517405</v>
      </c>
    </row>
    <row r="885" spans="1:3" x14ac:dyDescent="0.3">
      <c r="A885" s="117">
        <v>45327</v>
      </c>
      <c r="B885" s="104">
        <v>19</v>
      </c>
      <c r="C885" s="109">
        <v>18.641951547000001</v>
      </c>
    </row>
    <row r="886" spans="1:3" x14ac:dyDescent="0.3">
      <c r="A886" s="117">
        <v>45327</v>
      </c>
      <c r="B886" s="104">
        <v>20</v>
      </c>
      <c r="C886" s="109">
        <v>18.4993537774</v>
      </c>
    </row>
    <row r="887" spans="1:3" x14ac:dyDescent="0.3">
      <c r="A887" s="117">
        <v>45327</v>
      </c>
      <c r="B887" s="104">
        <v>21</v>
      </c>
      <c r="C887" s="109">
        <v>17.881680167599999</v>
      </c>
    </row>
    <row r="888" spans="1:3" x14ac:dyDescent="0.3">
      <c r="A888" s="117">
        <v>45327</v>
      </c>
      <c r="B888" s="104">
        <v>22</v>
      </c>
      <c r="C888" s="109">
        <v>16.980610888699999</v>
      </c>
    </row>
    <row r="889" spans="1:3" x14ac:dyDescent="0.3">
      <c r="A889" s="117">
        <v>45327</v>
      </c>
      <c r="B889" s="104">
        <v>23</v>
      </c>
      <c r="C889" s="109">
        <v>15.934980394999998</v>
      </c>
    </row>
    <row r="890" spans="1:3" x14ac:dyDescent="0.3">
      <c r="A890" s="117">
        <v>45327</v>
      </c>
      <c r="B890" s="104">
        <v>24</v>
      </c>
      <c r="C890" s="109">
        <v>14.771829002900001</v>
      </c>
    </row>
    <row r="891" spans="1:3" x14ac:dyDescent="0.3">
      <c r="A891" s="117">
        <v>45328</v>
      </c>
      <c r="B891" s="104">
        <v>1</v>
      </c>
      <c r="C891" s="109">
        <v>14.117129282800001</v>
      </c>
    </row>
    <row r="892" spans="1:3" x14ac:dyDescent="0.3">
      <c r="A892" s="117">
        <v>45328</v>
      </c>
      <c r="B892" s="104">
        <v>2</v>
      </c>
      <c r="C892" s="109">
        <v>13.767990566299998</v>
      </c>
    </row>
    <row r="893" spans="1:3" x14ac:dyDescent="0.3">
      <c r="A893" s="117">
        <v>45328</v>
      </c>
      <c r="B893" s="104">
        <v>3</v>
      </c>
      <c r="C893" s="109">
        <v>13.7398893879</v>
      </c>
    </row>
    <row r="894" spans="1:3" x14ac:dyDescent="0.3">
      <c r="A894" s="117">
        <v>45328</v>
      </c>
      <c r="B894" s="104">
        <v>4</v>
      </c>
      <c r="C894" s="109">
        <v>14.0970375714</v>
      </c>
    </row>
    <row r="895" spans="1:3" x14ac:dyDescent="0.3">
      <c r="A895" s="117">
        <v>45328</v>
      </c>
      <c r="B895" s="104">
        <v>5</v>
      </c>
      <c r="C895" s="109">
        <v>14.784987334500002</v>
      </c>
    </row>
    <row r="896" spans="1:3" x14ac:dyDescent="0.3">
      <c r="A896" s="117">
        <v>45328</v>
      </c>
      <c r="B896" s="104">
        <v>6</v>
      </c>
      <c r="C896" s="109">
        <v>15.934621271899999</v>
      </c>
    </row>
    <row r="897" spans="1:3" x14ac:dyDescent="0.3">
      <c r="A897" s="117">
        <v>45328</v>
      </c>
      <c r="B897" s="104">
        <v>7</v>
      </c>
      <c r="C897" s="109">
        <v>16.348059382000002</v>
      </c>
    </row>
    <row r="898" spans="1:3" x14ac:dyDescent="0.3">
      <c r="A898" s="117">
        <v>45328</v>
      </c>
      <c r="B898" s="104">
        <v>8</v>
      </c>
      <c r="C898" s="109">
        <v>15.536333335199998</v>
      </c>
    </row>
    <row r="899" spans="1:3" x14ac:dyDescent="0.3">
      <c r="A899" s="117">
        <v>45328</v>
      </c>
      <c r="B899" s="104">
        <v>9</v>
      </c>
      <c r="C899" s="109">
        <v>16.2036642799</v>
      </c>
    </row>
    <row r="900" spans="1:3" x14ac:dyDescent="0.3">
      <c r="A900" s="117">
        <v>45328</v>
      </c>
      <c r="B900" s="104">
        <v>10</v>
      </c>
      <c r="C900" s="109">
        <v>16.646844197099998</v>
      </c>
    </row>
    <row r="901" spans="1:3" x14ac:dyDescent="0.3">
      <c r="A901" s="117">
        <v>45328</v>
      </c>
      <c r="B901" s="104">
        <v>11</v>
      </c>
      <c r="C901" s="109">
        <v>17.253088399399999</v>
      </c>
    </row>
    <row r="902" spans="1:3" x14ac:dyDescent="0.3">
      <c r="A902" s="117">
        <v>45328</v>
      </c>
      <c r="B902" s="104">
        <v>12</v>
      </c>
      <c r="C902" s="109">
        <v>17.3045918121</v>
      </c>
    </row>
    <row r="903" spans="1:3" x14ac:dyDescent="0.3">
      <c r="A903" s="117">
        <v>45328</v>
      </c>
      <c r="B903" s="104">
        <v>13</v>
      </c>
      <c r="C903" s="109">
        <v>17.723683852299999</v>
      </c>
    </row>
    <row r="904" spans="1:3" x14ac:dyDescent="0.3">
      <c r="A904" s="117">
        <v>45328</v>
      </c>
      <c r="B904" s="104">
        <v>14</v>
      </c>
      <c r="C904" s="109">
        <v>17.166736907999997</v>
      </c>
    </row>
    <row r="905" spans="1:3" x14ac:dyDescent="0.3">
      <c r="A905" s="117">
        <v>45328</v>
      </c>
      <c r="B905" s="104">
        <v>15</v>
      </c>
      <c r="C905" s="109">
        <v>16.7071743395</v>
      </c>
    </row>
    <row r="906" spans="1:3" x14ac:dyDescent="0.3">
      <c r="A906" s="117">
        <v>45328</v>
      </c>
      <c r="B906" s="104">
        <v>16</v>
      </c>
      <c r="C906" s="109">
        <v>15.7712000221</v>
      </c>
    </row>
    <row r="907" spans="1:3" x14ac:dyDescent="0.3">
      <c r="A907" s="117">
        <v>45328</v>
      </c>
      <c r="B907" s="104">
        <v>17</v>
      </c>
      <c r="C907" s="109">
        <v>16.179251056000002</v>
      </c>
    </row>
    <row r="908" spans="1:3" x14ac:dyDescent="0.3">
      <c r="A908" s="117">
        <v>45328</v>
      </c>
      <c r="B908" s="104">
        <v>18</v>
      </c>
      <c r="C908" s="109">
        <v>17.163191529100001</v>
      </c>
    </row>
    <row r="909" spans="1:3" x14ac:dyDescent="0.3">
      <c r="A909" s="117">
        <v>45328</v>
      </c>
      <c r="B909" s="104">
        <v>19</v>
      </c>
      <c r="C909" s="109">
        <v>17.3574810428</v>
      </c>
    </row>
    <row r="910" spans="1:3" x14ac:dyDescent="0.3">
      <c r="A910" s="117">
        <v>45328</v>
      </c>
      <c r="B910" s="104">
        <v>20</v>
      </c>
      <c r="C910" s="109">
        <v>17.588685543700002</v>
      </c>
    </row>
    <row r="911" spans="1:3" x14ac:dyDescent="0.3">
      <c r="A911" s="117">
        <v>45328</v>
      </c>
      <c r="B911" s="104">
        <v>21</v>
      </c>
      <c r="C911" s="109">
        <v>16.667233676200002</v>
      </c>
    </row>
    <row r="912" spans="1:3" x14ac:dyDescent="0.3">
      <c r="A912" s="117">
        <v>45328</v>
      </c>
      <c r="B912" s="104">
        <v>22</v>
      </c>
      <c r="C912" s="109">
        <v>15.8081946667</v>
      </c>
    </row>
    <row r="913" spans="1:3" x14ac:dyDescent="0.3">
      <c r="A913" s="117">
        <v>45328</v>
      </c>
      <c r="B913" s="104">
        <v>23</v>
      </c>
      <c r="C913" s="109">
        <v>15.028655379</v>
      </c>
    </row>
    <row r="914" spans="1:3" x14ac:dyDescent="0.3">
      <c r="A914" s="117">
        <v>45328</v>
      </c>
      <c r="B914" s="104">
        <v>24</v>
      </c>
      <c r="C914" s="109">
        <v>13.998083625700001</v>
      </c>
    </row>
    <row r="915" spans="1:3" x14ac:dyDescent="0.3">
      <c r="A915" s="117">
        <v>45329</v>
      </c>
      <c r="B915" s="104">
        <v>1</v>
      </c>
      <c r="C915" s="109">
        <v>13.198376360199999</v>
      </c>
    </row>
    <row r="916" spans="1:3" x14ac:dyDescent="0.3">
      <c r="A916" s="117">
        <v>45329</v>
      </c>
      <c r="B916" s="104">
        <v>2</v>
      </c>
      <c r="C916" s="109">
        <v>12.9671214229</v>
      </c>
    </row>
    <row r="917" spans="1:3" x14ac:dyDescent="0.3">
      <c r="A917" s="117">
        <v>45329</v>
      </c>
      <c r="B917" s="104">
        <v>3</v>
      </c>
      <c r="C917" s="109">
        <v>13.0999119975</v>
      </c>
    </row>
    <row r="918" spans="1:3" x14ac:dyDescent="0.3">
      <c r="A918" s="117">
        <v>45329</v>
      </c>
      <c r="B918" s="104">
        <v>4</v>
      </c>
      <c r="C918" s="109">
        <v>13.259484512499998</v>
      </c>
    </row>
    <row r="919" spans="1:3" x14ac:dyDescent="0.3">
      <c r="A919" s="117">
        <v>45329</v>
      </c>
      <c r="B919" s="104">
        <v>5</v>
      </c>
      <c r="C919" s="109">
        <v>13.608443770300001</v>
      </c>
    </row>
    <row r="920" spans="1:3" x14ac:dyDescent="0.3">
      <c r="A920" s="117">
        <v>45329</v>
      </c>
      <c r="B920" s="104">
        <v>6</v>
      </c>
      <c r="C920" s="109">
        <v>14.732822179700001</v>
      </c>
    </row>
    <row r="921" spans="1:3" x14ac:dyDescent="0.3">
      <c r="A921" s="117">
        <v>45329</v>
      </c>
      <c r="B921" s="104">
        <v>7</v>
      </c>
      <c r="C921" s="109">
        <v>15.702395118799998</v>
      </c>
    </row>
    <row r="922" spans="1:3" x14ac:dyDescent="0.3">
      <c r="A922" s="117">
        <v>45329</v>
      </c>
      <c r="B922" s="104">
        <v>8</v>
      </c>
      <c r="C922" s="109">
        <v>15.2081140869</v>
      </c>
    </row>
    <row r="923" spans="1:3" x14ac:dyDescent="0.3">
      <c r="A923" s="117">
        <v>45329</v>
      </c>
      <c r="B923" s="104">
        <v>9</v>
      </c>
      <c r="C923" s="109">
        <v>14.929981589800001</v>
      </c>
    </row>
    <row r="924" spans="1:3" x14ac:dyDescent="0.3">
      <c r="A924" s="117">
        <v>45329</v>
      </c>
      <c r="B924" s="104">
        <v>10</v>
      </c>
      <c r="C924" s="109">
        <v>15.574715142100001</v>
      </c>
    </row>
    <row r="925" spans="1:3" x14ac:dyDescent="0.3">
      <c r="A925" s="117">
        <v>45329</v>
      </c>
      <c r="B925" s="104">
        <v>11</v>
      </c>
      <c r="C925" s="109">
        <v>15.7591058154</v>
      </c>
    </row>
    <row r="926" spans="1:3" x14ac:dyDescent="0.3">
      <c r="A926" s="117">
        <v>45329</v>
      </c>
      <c r="B926" s="104">
        <v>12</v>
      </c>
      <c r="C926" s="109">
        <v>15.799406516099999</v>
      </c>
    </row>
    <row r="927" spans="1:3" x14ac:dyDescent="0.3">
      <c r="A927" s="117">
        <v>45329</v>
      </c>
      <c r="B927" s="104">
        <v>13</v>
      </c>
      <c r="C927" s="109">
        <v>15.895201607900001</v>
      </c>
    </row>
    <row r="928" spans="1:3" x14ac:dyDescent="0.3">
      <c r="A928" s="117">
        <v>45329</v>
      </c>
      <c r="B928" s="104">
        <v>14</v>
      </c>
      <c r="C928" s="109">
        <v>16.018377370900001</v>
      </c>
    </row>
    <row r="929" spans="1:3" x14ac:dyDescent="0.3">
      <c r="A929" s="117">
        <v>45329</v>
      </c>
      <c r="B929" s="104">
        <v>15</v>
      </c>
      <c r="C929" s="109">
        <v>16.172755805600001</v>
      </c>
    </row>
    <row r="930" spans="1:3" x14ac:dyDescent="0.3">
      <c r="A930" s="117">
        <v>45329</v>
      </c>
      <c r="B930" s="104">
        <v>16</v>
      </c>
      <c r="C930" s="109">
        <v>16.801907806700001</v>
      </c>
    </row>
    <row r="931" spans="1:3" x14ac:dyDescent="0.3">
      <c r="A931" s="117">
        <v>45329</v>
      </c>
      <c r="B931" s="104">
        <v>17</v>
      </c>
      <c r="C931" s="109">
        <v>17.280410750299996</v>
      </c>
    </row>
    <row r="932" spans="1:3" x14ac:dyDescent="0.3">
      <c r="A932" s="117">
        <v>45329</v>
      </c>
      <c r="B932" s="104">
        <v>18</v>
      </c>
      <c r="C932" s="109">
        <v>17.922735619699996</v>
      </c>
    </row>
    <row r="933" spans="1:3" x14ac:dyDescent="0.3">
      <c r="A933" s="117">
        <v>45329</v>
      </c>
      <c r="B933" s="104">
        <v>19</v>
      </c>
      <c r="C933" s="109">
        <v>18.609679710799998</v>
      </c>
    </row>
    <row r="934" spans="1:3" x14ac:dyDescent="0.3">
      <c r="A934" s="117">
        <v>45329</v>
      </c>
      <c r="B934" s="104">
        <v>20</v>
      </c>
      <c r="C934" s="109">
        <v>18.502314351199999</v>
      </c>
    </row>
    <row r="935" spans="1:3" x14ac:dyDescent="0.3">
      <c r="A935" s="117">
        <v>45329</v>
      </c>
      <c r="B935" s="104">
        <v>21</v>
      </c>
      <c r="C935" s="109">
        <v>17.659844621600001</v>
      </c>
    </row>
    <row r="936" spans="1:3" x14ac:dyDescent="0.3">
      <c r="A936" s="117">
        <v>45329</v>
      </c>
      <c r="B936" s="104">
        <v>22</v>
      </c>
      <c r="C936" s="109">
        <v>16.741893531400002</v>
      </c>
    </row>
    <row r="937" spans="1:3" x14ac:dyDescent="0.3">
      <c r="A937" s="117">
        <v>45329</v>
      </c>
      <c r="B937" s="104">
        <v>23</v>
      </c>
      <c r="C937" s="109">
        <v>15.868364548699999</v>
      </c>
    </row>
    <row r="938" spans="1:3" x14ac:dyDescent="0.3">
      <c r="A938" s="117">
        <v>45329</v>
      </c>
      <c r="B938" s="104">
        <v>24</v>
      </c>
      <c r="C938" s="109">
        <v>15.201275303199999</v>
      </c>
    </row>
    <row r="939" spans="1:3" x14ac:dyDescent="0.3">
      <c r="A939" s="117">
        <v>45330</v>
      </c>
      <c r="B939" s="104">
        <v>1</v>
      </c>
      <c r="C939" s="109">
        <v>14.124100844399999</v>
      </c>
    </row>
    <row r="940" spans="1:3" x14ac:dyDescent="0.3">
      <c r="A940" s="117">
        <v>45330</v>
      </c>
      <c r="B940" s="104">
        <v>2</v>
      </c>
      <c r="C940" s="109">
        <v>13.706947286499998</v>
      </c>
    </row>
    <row r="941" spans="1:3" x14ac:dyDescent="0.3">
      <c r="A941" s="117">
        <v>45330</v>
      </c>
      <c r="B941" s="104">
        <v>3</v>
      </c>
      <c r="C941" s="109">
        <v>13.598533833599999</v>
      </c>
    </row>
    <row r="942" spans="1:3" x14ac:dyDescent="0.3">
      <c r="A942" s="117">
        <v>45330</v>
      </c>
      <c r="B942" s="104">
        <v>4</v>
      </c>
      <c r="C942" s="109">
        <v>13.923371636100001</v>
      </c>
    </row>
    <row r="943" spans="1:3" x14ac:dyDescent="0.3">
      <c r="A943" s="117">
        <v>45330</v>
      </c>
      <c r="B943" s="104">
        <v>5</v>
      </c>
      <c r="C943" s="109">
        <v>14.8607255269</v>
      </c>
    </row>
    <row r="944" spans="1:3" x14ac:dyDescent="0.3">
      <c r="A944" s="117">
        <v>45330</v>
      </c>
      <c r="B944" s="104">
        <v>6</v>
      </c>
      <c r="C944" s="109">
        <v>15.671409308499999</v>
      </c>
    </row>
    <row r="945" spans="1:3" x14ac:dyDescent="0.3">
      <c r="A945" s="117">
        <v>45330</v>
      </c>
      <c r="B945" s="104">
        <v>7</v>
      </c>
      <c r="C945" s="109">
        <v>16.421595607</v>
      </c>
    </row>
    <row r="946" spans="1:3" x14ac:dyDescent="0.3">
      <c r="A946" s="117">
        <v>45330</v>
      </c>
      <c r="B946" s="104">
        <v>8</v>
      </c>
      <c r="C946" s="109">
        <v>16.222527534100003</v>
      </c>
    </row>
    <row r="947" spans="1:3" x14ac:dyDescent="0.3">
      <c r="A947" s="117">
        <v>45330</v>
      </c>
      <c r="B947" s="104">
        <v>9</v>
      </c>
      <c r="C947" s="109">
        <v>16.5940909971</v>
      </c>
    </row>
    <row r="948" spans="1:3" x14ac:dyDescent="0.3">
      <c r="A948" s="117">
        <v>45330</v>
      </c>
      <c r="B948" s="104">
        <v>10</v>
      </c>
      <c r="C948" s="109">
        <v>16.6117352242</v>
      </c>
    </row>
    <row r="949" spans="1:3" x14ac:dyDescent="0.3">
      <c r="A949" s="117">
        <v>45330</v>
      </c>
      <c r="B949" s="104">
        <v>11</v>
      </c>
      <c r="C949" s="109">
        <v>16.7429606593</v>
      </c>
    </row>
    <row r="950" spans="1:3" x14ac:dyDescent="0.3">
      <c r="A950" s="117">
        <v>45330</v>
      </c>
      <c r="B950" s="104">
        <v>12</v>
      </c>
      <c r="C950" s="109">
        <v>16.665682481200001</v>
      </c>
    </row>
    <row r="951" spans="1:3" x14ac:dyDescent="0.3">
      <c r="A951" s="117">
        <v>45330</v>
      </c>
      <c r="B951" s="104">
        <v>13</v>
      </c>
      <c r="C951" s="109">
        <v>16.2580763289</v>
      </c>
    </row>
    <row r="952" spans="1:3" x14ac:dyDescent="0.3">
      <c r="A952" s="117">
        <v>45330</v>
      </c>
      <c r="B952" s="104">
        <v>14</v>
      </c>
      <c r="C952" s="109">
        <v>16.6848278509</v>
      </c>
    </row>
    <row r="953" spans="1:3" x14ac:dyDescent="0.3">
      <c r="A953" s="117">
        <v>45330</v>
      </c>
      <c r="B953" s="104">
        <v>15</v>
      </c>
      <c r="C953" s="109">
        <v>16.8589129653</v>
      </c>
    </row>
    <row r="954" spans="1:3" x14ac:dyDescent="0.3">
      <c r="A954" s="117">
        <v>45330</v>
      </c>
      <c r="B954" s="104">
        <v>16</v>
      </c>
      <c r="C954" s="109">
        <v>17.301448703800002</v>
      </c>
    </row>
    <row r="955" spans="1:3" x14ac:dyDescent="0.3">
      <c r="A955" s="117">
        <v>45330</v>
      </c>
      <c r="B955" s="104">
        <v>17</v>
      </c>
      <c r="C955" s="109">
        <v>17.0549516295</v>
      </c>
    </row>
    <row r="956" spans="1:3" x14ac:dyDescent="0.3">
      <c r="A956" s="117">
        <v>45330</v>
      </c>
      <c r="B956" s="104">
        <v>18</v>
      </c>
      <c r="C956" s="109">
        <v>17.959425699800001</v>
      </c>
    </row>
    <row r="957" spans="1:3" x14ac:dyDescent="0.3">
      <c r="A957" s="117">
        <v>45330</v>
      </c>
      <c r="B957" s="104">
        <v>19</v>
      </c>
      <c r="C957" s="109">
        <v>18.2983799802</v>
      </c>
    </row>
    <row r="958" spans="1:3" x14ac:dyDescent="0.3">
      <c r="A958" s="117">
        <v>45330</v>
      </c>
      <c r="B958" s="104">
        <v>20</v>
      </c>
      <c r="C958" s="109">
        <v>18.095128814800002</v>
      </c>
    </row>
    <row r="959" spans="1:3" x14ac:dyDescent="0.3">
      <c r="A959" s="117">
        <v>45330</v>
      </c>
      <c r="B959" s="104">
        <v>21</v>
      </c>
      <c r="C959" s="109">
        <v>17.825579451700001</v>
      </c>
    </row>
    <row r="960" spans="1:3" x14ac:dyDescent="0.3">
      <c r="A960" s="117">
        <v>45330</v>
      </c>
      <c r="B960" s="104">
        <v>22</v>
      </c>
      <c r="C960" s="109">
        <v>17.107546484799997</v>
      </c>
    </row>
    <row r="961" spans="1:3" x14ac:dyDescent="0.3">
      <c r="A961" s="117">
        <v>45330</v>
      </c>
      <c r="B961" s="104">
        <v>23</v>
      </c>
      <c r="C961" s="109">
        <v>15.7622807837</v>
      </c>
    </row>
    <row r="962" spans="1:3" x14ac:dyDescent="0.3">
      <c r="A962" s="117">
        <v>45330</v>
      </c>
      <c r="B962" s="104">
        <v>24</v>
      </c>
      <c r="C962" s="109">
        <v>14.9428155697</v>
      </c>
    </row>
    <row r="963" spans="1:3" x14ac:dyDescent="0.3">
      <c r="A963" s="117">
        <v>45331</v>
      </c>
      <c r="B963" s="104">
        <v>1</v>
      </c>
      <c r="C963" s="109">
        <v>14.0974060701</v>
      </c>
    </row>
    <row r="964" spans="1:3" x14ac:dyDescent="0.3">
      <c r="A964" s="117">
        <v>45331</v>
      </c>
      <c r="B964" s="104">
        <v>2</v>
      </c>
      <c r="C964" s="109">
        <v>14.051840445599998</v>
      </c>
    </row>
    <row r="965" spans="1:3" x14ac:dyDescent="0.3">
      <c r="A965" s="117">
        <v>45331</v>
      </c>
      <c r="B965" s="104">
        <v>3</v>
      </c>
      <c r="C965" s="109">
        <v>13.898313530499999</v>
      </c>
    </row>
    <row r="966" spans="1:3" x14ac:dyDescent="0.3">
      <c r="A966" s="117">
        <v>45331</v>
      </c>
      <c r="B966" s="104">
        <v>4</v>
      </c>
      <c r="C966" s="109">
        <v>13.842705371399999</v>
      </c>
    </row>
    <row r="967" spans="1:3" x14ac:dyDescent="0.3">
      <c r="A967" s="117">
        <v>45331</v>
      </c>
      <c r="B967" s="104">
        <v>5</v>
      </c>
      <c r="C967" s="109">
        <v>14.461717977599999</v>
      </c>
    </row>
    <row r="968" spans="1:3" x14ac:dyDescent="0.3">
      <c r="A968" s="117">
        <v>45331</v>
      </c>
      <c r="B968" s="104">
        <v>6</v>
      </c>
      <c r="C968" s="109">
        <v>15.704445571700001</v>
      </c>
    </row>
    <row r="969" spans="1:3" x14ac:dyDescent="0.3">
      <c r="A969" s="117">
        <v>45331</v>
      </c>
      <c r="B969" s="104">
        <v>7</v>
      </c>
      <c r="C969" s="109">
        <v>16.269287845200001</v>
      </c>
    </row>
    <row r="970" spans="1:3" x14ac:dyDescent="0.3">
      <c r="A970" s="117">
        <v>45331</v>
      </c>
      <c r="B970" s="104">
        <v>8</v>
      </c>
      <c r="C970" s="109">
        <v>16.0047832813</v>
      </c>
    </row>
    <row r="971" spans="1:3" x14ac:dyDescent="0.3">
      <c r="A971" s="117">
        <v>45331</v>
      </c>
      <c r="B971" s="104">
        <v>9</v>
      </c>
      <c r="C971" s="109">
        <v>16.379065874300004</v>
      </c>
    </row>
    <row r="972" spans="1:3" x14ac:dyDescent="0.3">
      <c r="A972" s="117">
        <v>45331</v>
      </c>
      <c r="B972" s="104">
        <v>10</v>
      </c>
      <c r="C972" s="109">
        <v>16.459012830200002</v>
      </c>
    </row>
    <row r="973" spans="1:3" x14ac:dyDescent="0.3">
      <c r="A973" s="117">
        <v>45331</v>
      </c>
      <c r="B973" s="104">
        <v>11</v>
      </c>
      <c r="C973" s="109">
        <v>16.819912452899999</v>
      </c>
    </row>
    <row r="974" spans="1:3" x14ac:dyDescent="0.3">
      <c r="A974" s="117">
        <v>45331</v>
      </c>
      <c r="B974" s="104">
        <v>12</v>
      </c>
      <c r="C974" s="109">
        <v>17.229886672699998</v>
      </c>
    </row>
    <row r="975" spans="1:3" x14ac:dyDescent="0.3">
      <c r="A975" s="117">
        <v>45331</v>
      </c>
      <c r="B975" s="104">
        <v>13</v>
      </c>
      <c r="C975" s="109">
        <v>16.817271430400002</v>
      </c>
    </row>
    <row r="976" spans="1:3" x14ac:dyDescent="0.3">
      <c r="A976" s="117">
        <v>45331</v>
      </c>
      <c r="B976" s="104">
        <v>14</v>
      </c>
      <c r="C976" s="109">
        <v>17.090073317399998</v>
      </c>
    </row>
    <row r="977" spans="1:3" x14ac:dyDescent="0.3">
      <c r="A977" s="117">
        <v>45331</v>
      </c>
      <c r="B977" s="104">
        <v>15</v>
      </c>
      <c r="C977" s="109">
        <v>16.922562963299999</v>
      </c>
    </row>
    <row r="978" spans="1:3" x14ac:dyDescent="0.3">
      <c r="A978" s="117">
        <v>45331</v>
      </c>
      <c r="B978" s="104">
        <v>16</v>
      </c>
      <c r="C978" s="109">
        <v>16.624524773899999</v>
      </c>
    </row>
    <row r="979" spans="1:3" x14ac:dyDescent="0.3">
      <c r="A979" s="117">
        <v>45331</v>
      </c>
      <c r="B979" s="104">
        <v>17</v>
      </c>
      <c r="C979" s="109">
        <v>16.582700730199999</v>
      </c>
    </row>
    <row r="980" spans="1:3" x14ac:dyDescent="0.3">
      <c r="A980" s="117">
        <v>45331</v>
      </c>
      <c r="B980" s="104">
        <v>18</v>
      </c>
      <c r="C980" s="109">
        <v>17.522353689599999</v>
      </c>
    </row>
    <row r="981" spans="1:3" x14ac:dyDescent="0.3">
      <c r="A981" s="117">
        <v>45331</v>
      </c>
      <c r="B981" s="104">
        <v>19</v>
      </c>
      <c r="C981" s="109">
        <v>17.920182358199998</v>
      </c>
    </row>
    <row r="982" spans="1:3" x14ac:dyDescent="0.3">
      <c r="A982" s="117">
        <v>45331</v>
      </c>
      <c r="B982" s="104">
        <v>20</v>
      </c>
      <c r="C982" s="109">
        <v>17.919590425599999</v>
      </c>
    </row>
    <row r="983" spans="1:3" x14ac:dyDescent="0.3">
      <c r="A983" s="117">
        <v>45331</v>
      </c>
      <c r="B983" s="104">
        <v>21</v>
      </c>
      <c r="C983" s="109">
        <v>17.525615866599999</v>
      </c>
    </row>
    <row r="984" spans="1:3" x14ac:dyDescent="0.3">
      <c r="A984" s="117">
        <v>45331</v>
      </c>
      <c r="B984" s="104">
        <v>22</v>
      </c>
      <c r="C984" s="109">
        <v>16.902930423099999</v>
      </c>
    </row>
    <row r="985" spans="1:3" x14ac:dyDescent="0.3">
      <c r="A985" s="117">
        <v>45331</v>
      </c>
      <c r="B985" s="104">
        <v>23</v>
      </c>
      <c r="C985" s="109">
        <v>15.9043494738</v>
      </c>
    </row>
    <row r="986" spans="1:3" x14ac:dyDescent="0.3">
      <c r="A986" s="117">
        <v>45331</v>
      </c>
      <c r="B986" s="104">
        <v>24</v>
      </c>
      <c r="C986" s="109">
        <v>14.9301813945</v>
      </c>
    </row>
    <row r="987" spans="1:3" x14ac:dyDescent="0.3">
      <c r="A987" s="117">
        <v>45332</v>
      </c>
      <c r="B987" s="104">
        <v>1</v>
      </c>
      <c r="C987" s="109">
        <v>14.053738170000001</v>
      </c>
    </row>
    <row r="988" spans="1:3" x14ac:dyDescent="0.3">
      <c r="A988" s="117">
        <v>45332</v>
      </c>
      <c r="B988" s="104">
        <v>2</v>
      </c>
      <c r="C988" s="109">
        <v>13.3374565453</v>
      </c>
    </row>
    <row r="989" spans="1:3" x14ac:dyDescent="0.3">
      <c r="A989" s="117">
        <v>45332</v>
      </c>
      <c r="B989" s="104">
        <v>3</v>
      </c>
      <c r="C989" s="109">
        <v>13.279787563699999</v>
      </c>
    </row>
    <row r="990" spans="1:3" x14ac:dyDescent="0.3">
      <c r="A990" s="117">
        <v>45332</v>
      </c>
      <c r="B990" s="104">
        <v>4</v>
      </c>
      <c r="C990" s="109">
        <v>13.064524083600002</v>
      </c>
    </row>
    <row r="991" spans="1:3" x14ac:dyDescent="0.3">
      <c r="A991" s="117">
        <v>45332</v>
      </c>
      <c r="B991" s="104">
        <v>5</v>
      </c>
      <c r="C991" s="109">
        <v>12.890640272900001</v>
      </c>
    </row>
    <row r="992" spans="1:3" x14ac:dyDescent="0.3">
      <c r="A992" s="117">
        <v>45332</v>
      </c>
      <c r="B992" s="104">
        <v>6</v>
      </c>
      <c r="C992" s="109">
        <v>13.212663557199999</v>
      </c>
    </row>
    <row r="993" spans="1:3" x14ac:dyDescent="0.3">
      <c r="A993" s="117">
        <v>45332</v>
      </c>
      <c r="B993" s="104">
        <v>7</v>
      </c>
      <c r="C993" s="109">
        <v>12.407454645</v>
      </c>
    </row>
    <row r="994" spans="1:3" x14ac:dyDescent="0.3">
      <c r="A994" s="117">
        <v>45332</v>
      </c>
      <c r="B994" s="104">
        <v>8</v>
      </c>
      <c r="C994" s="109">
        <v>12.0429698416</v>
      </c>
    </row>
    <row r="995" spans="1:3" x14ac:dyDescent="0.3">
      <c r="A995" s="117">
        <v>45332</v>
      </c>
      <c r="B995" s="104">
        <v>9</v>
      </c>
      <c r="C995" s="109">
        <v>12.109092989999999</v>
      </c>
    </row>
    <row r="996" spans="1:3" x14ac:dyDescent="0.3">
      <c r="A996" s="117">
        <v>45332</v>
      </c>
      <c r="B996" s="104">
        <v>10</v>
      </c>
      <c r="C996" s="109">
        <v>12.5593293827</v>
      </c>
    </row>
    <row r="997" spans="1:3" x14ac:dyDescent="0.3">
      <c r="A997" s="117">
        <v>45332</v>
      </c>
      <c r="B997" s="104">
        <v>11</v>
      </c>
      <c r="C997" s="109">
        <v>12.711223715600001</v>
      </c>
    </row>
    <row r="998" spans="1:3" x14ac:dyDescent="0.3">
      <c r="A998" s="117">
        <v>45332</v>
      </c>
      <c r="B998" s="104">
        <v>12</v>
      </c>
      <c r="C998" s="109">
        <v>12.756743037</v>
      </c>
    </row>
    <row r="999" spans="1:3" x14ac:dyDescent="0.3">
      <c r="A999" s="117">
        <v>45332</v>
      </c>
      <c r="B999" s="104">
        <v>13</v>
      </c>
      <c r="C999" s="109">
        <v>12.670994371099999</v>
      </c>
    </row>
    <row r="1000" spans="1:3" x14ac:dyDescent="0.3">
      <c r="A1000" s="117">
        <v>45332</v>
      </c>
      <c r="B1000" s="104">
        <v>14</v>
      </c>
      <c r="C1000" s="109">
        <v>12.8026626003</v>
      </c>
    </row>
    <row r="1001" spans="1:3" x14ac:dyDescent="0.3">
      <c r="A1001" s="117">
        <v>45332</v>
      </c>
      <c r="B1001" s="104">
        <v>15</v>
      </c>
      <c r="C1001" s="109">
        <v>12.763569989100001</v>
      </c>
    </row>
    <row r="1002" spans="1:3" x14ac:dyDescent="0.3">
      <c r="A1002" s="117">
        <v>45332</v>
      </c>
      <c r="B1002" s="104">
        <v>16</v>
      </c>
      <c r="C1002" s="109">
        <v>13.290148068499999</v>
      </c>
    </row>
    <row r="1003" spans="1:3" x14ac:dyDescent="0.3">
      <c r="A1003" s="117">
        <v>45332</v>
      </c>
      <c r="B1003" s="104">
        <v>17</v>
      </c>
      <c r="C1003" s="109">
        <v>13.1651382911</v>
      </c>
    </row>
    <row r="1004" spans="1:3" x14ac:dyDescent="0.3">
      <c r="A1004" s="117">
        <v>45332</v>
      </c>
      <c r="B1004" s="104">
        <v>18</v>
      </c>
      <c r="C1004" s="109">
        <v>14.154121910800001</v>
      </c>
    </row>
    <row r="1005" spans="1:3" x14ac:dyDescent="0.3">
      <c r="A1005" s="117">
        <v>45332</v>
      </c>
      <c r="B1005" s="104">
        <v>19</v>
      </c>
      <c r="C1005" s="109">
        <v>14.938325322000001</v>
      </c>
    </row>
    <row r="1006" spans="1:3" x14ac:dyDescent="0.3">
      <c r="A1006" s="117">
        <v>45332</v>
      </c>
      <c r="B1006" s="104">
        <v>20</v>
      </c>
      <c r="C1006" s="109">
        <v>14.621101831299999</v>
      </c>
    </row>
    <row r="1007" spans="1:3" x14ac:dyDescent="0.3">
      <c r="A1007" s="117">
        <v>45332</v>
      </c>
      <c r="B1007" s="104">
        <v>21</v>
      </c>
      <c r="C1007" s="109">
        <v>14.281770979200001</v>
      </c>
    </row>
    <row r="1008" spans="1:3" x14ac:dyDescent="0.3">
      <c r="A1008" s="117">
        <v>45332</v>
      </c>
      <c r="B1008" s="104">
        <v>22</v>
      </c>
      <c r="C1008" s="109">
        <v>13.731813367700001</v>
      </c>
    </row>
    <row r="1009" spans="1:3" x14ac:dyDescent="0.3">
      <c r="A1009" s="117">
        <v>45332</v>
      </c>
      <c r="B1009" s="104">
        <v>23</v>
      </c>
      <c r="C1009" s="109">
        <v>13.0874244707</v>
      </c>
    </row>
    <row r="1010" spans="1:3" x14ac:dyDescent="0.3">
      <c r="A1010" s="117">
        <v>45332</v>
      </c>
      <c r="B1010" s="104">
        <v>24</v>
      </c>
      <c r="C1010" s="109">
        <v>12.611672585299999</v>
      </c>
    </row>
    <row r="1011" spans="1:3" x14ac:dyDescent="0.3">
      <c r="A1011" s="117">
        <v>45333</v>
      </c>
      <c r="B1011" s="104">
        <v>1</v>
      </c>
      <c r="C1011" s="109">
        <v>12.105021958599998</v>
      </c>
    </row>
    <row r="1012" spans="1:3" x14ac:dyDescent="0.3">
      <c r="A1012" s="117">
        <v>45333</v>
      </c>
      <c r="B1012" s="104">
        <v>2</v>
      </c>
      <c r="C1012" s="109">
        <v>11.676204693899999</v>
      </c>
    </row>
    <row r="1013" spans="1:3" x14ac:dyDescent="0.3">
      <c r="A1013" s="117">
        <v>45333</v>
      </c>
      <c r="B1013" s="104">
        <v>3</v>
      </c>
      <c r="C1013" s="109">
        <v>11.428887853500001</v>
      </c>
    </row>
    <row r="1014" spans="1:3" x14ac:dyDescent="0.3">
      <c r="A1014" s="117">
        <v>45333</v>
      </c>
      <c r="B1014" s="104">
        <v>4</v>
      </c>
      <c r="C1014" s="109">
        <v>11.469075543499999</v>
      </c>
    </row>
    <row r="1015" spans="1:3" x14ac:dyDescent="0.3">
      <c r="A1015" s="117">
        <v>45333</v>
      </c>
      <c r="B1015" s="104">
        <v>5</v>
      </c>
      <c r="C1015" s="109">
        <v>11.717774500100001</v>
      </c>
    </row>
    <row r="1016" spans="1:3" x14ac:dyDescent="0.3">
      <c r="A1016" s="117">
        <v>45333</v>
      </c>
      <c r="B1016" s="104">
        <v>6</v>
      </c>
      <c r="C1016" s="109">
        <v>11.576872936499999</v>
      </c>
    </row>
    <row r="1017" spans="1:3" x14ac:dyDescent="0.3">
      <c r="A1017" s="117">
        <v>45333</v>
      </c>
      <c r="B1017" s="104">
        <v>7</v>
      </c>
      <c r="C1017" s="109">
        <v>11.2093294498</v>
      </c>
    </row>
    <row r="1018" spans="1:3" x14ac:dyDescent="0.3">
      <c r="A1018" s="117">
        <v>45333</v>
      </c>
      <c r="B1018" s="104">
        <v>8</v>
      </c>
      <c r="C1018" s="109">
        <v>10.9625719635</v>
      </c>
    </row>
    <row r="1019" spans="1:3" x14ac:dyDescent="0.3">
      <c r="A1019" s="117">
        <v>45333</v>
      </c>
      <c r="B1019" s="104">
        <v>9</v>
      </c>
      <c r="C1019" s="109">
        <v>11.2174552878</v>
      </c>
    </row>
    <row r="1020" spans="1:3" x14ac:dyDescent="0.3">
      <c r="A1020" s="117">
        <v>45333</v>
      </c>
      <c r="B1020" s="104">
        <v>10</v>
      </c>
      <c r="C1020" s="109">
        <v>11.1380583592</v>
      </c>
    </row>
    <row r="1021" spans="1:3" x14ac:dyDescent="0.3">
      <c r="A1021" s="117">
        <v>45333</v>
      </c>
      <c r="B1021" s="104">
        <v>11</v>
      </c>
      <c r="C1021" s="109">
        <v>11.686495779700001</v>
      </c>
    </row>
    <row r="1022" spans="1:3" x14ac:dyDescent="0.3">
      <c r="A1022" s="117">
        <v>45333</v>
      </c>
      <c r="B1022" s="104">
        <v>12</v>
      </c>
      <c r="C1022" s="109">
        <v>11.809858912299999</v>
      </c>
    </row>
    <row r="1023" spans="1:3" x14ac:dyDescent="0.3">
      <c r="A1023" s="117">
        <v>45333</v>
      </c>
      <c r="B1023" s="104">
        <v>13</v>
      </c>
      <c r="C1023" s="109">
        <v>11.4820051808</v>
      </c>
    </row>
    <row r="1024" spans="1:3" x14ac:dyDescent="0.3">
      <c r="A1024" s="117">
        <v>45333</v>
      </c>
      <c r="B1024" s="104">
        <v>14</v>
      </c>
      <c r="C1024" s="109">
        <v>12.066796350099999</v>
      </c>
    </row>
    <row r="1025" spans="1:3" x14ac:dyDescent="0.3">
      <c r="A1025" s="117">
        <v>45333</v>
      </c>
      <c r="B1025" s="104">
        <v>15</v>
      </c>
      <c r="C1025" s="109">
        <v>11.857068574099999</v>
      </c>
    </row>
    <row r="1026" spans="1:3" x14ac:dyDescent="0.3">
      <c r="A1026" s="117">
        <v>45333</v>
      </c>
      <c r="B1026" s="104">
        <v>16</v>
      </c>
      <c r="C1026" s="109">
        <v>12.070742663299999</v>
      </c>
    </row>
    <row r="1027" spans="1:3" x14ac:dyDescent="0.3">
      <c r="A1027" s="117">
        <v>45333</v>
      </c>
      <c r="B1027" s="104">
        <v>17</v>
      </c>
      <c r="C1027" s="109">
        <v>12.3144113473</v>
      </c>
    </row>
    <row r="1028" spans="1:3" x14ac:dyDescent="0.3">
      <c r="A1028" s="117">
        <v>45333</v>
      </c>
      <c r="B1028" s="104">
        <v>18</v>
      </c>
      <c r="C1028" s="109">
        <v>13.306954355599999</v>
      </c>
    </row>
    <row r="1029" spans="1:3" x14ac:dyDescent="0.3">
      <c r="A1029" s="117">
        <v>45333</v>
      </c>
      <c r="B1029" s="104">
        <v>19</v>
      </c>
      <c r="C1029" s="109">
        <v>13.736336748699999</v>
      </c>
    </row>
    <row r="1030" spans="1:3" x14ac:dyDescent="0.3">
      <c r="A1030" s="117">
        <v>45333</v>
      </c>
      <c r="B1030" s="104">
        <v>20</v>
      </c>
      <c r="C1030" s="109">
        <v>13.4087492786</v>
      </c>
    </row>
    <row r="1031" spans="1:3" x14ac:dyDescent="0.3">
      <c r="A1031" s="117">
        <v>45333</v>
      </c>
      <c r="B1031" s="104">
        <v>21</v>
      </c>
      <c r="C1031" s="109">
        <v>13.615129815</v>
      </c>
    </row>
    <row r="1032" spans="1:3" x14ac:dyDescent="0.3">
      <c r="A1032" s="117">
        <v>45333</v>
      </c>
      <c r="B1032" s="104">
        <v>22</v>
      </c>
      <c r="C1032" s="109">
        <v>13.541261296699998</v>
      </c>
    </row>
    <row r="1033" spans="1:3" x14ac:dyDescent="0.3">
      <c r="A1033" s="117">
        <v>45333</v>
      </c>
      <c r="B1033" s="104">
        <v>23</v>
      </c>
      <c r="C1033" s="109">
        <v>12.695549767899999</v>
      </c>
    </row>
    <row r="1034" spans="1:3" x14ac:dyDescent="0.3">
      <c r="A1034" s="117">
        <v>45333</v>
      </c>
      <c r="B1034" s="104">
        <v>24</v>
      </c>
      <c r="C1034" s="109">
        <v>12.1304102031</v>
      </c>
    </row>
    <row r="1035" spans="1:3" x14ac:dyDescent="0.3">
      <c r="A1035" s="117">
        <v>45334</v>
      </c>
      <c r="B1035" s="104">
        <v>1</v>
      </c>
      <c r="C1035" s="109">
        <v>11.719381965100002</v>
      </c>
    </row>
    <row r="1036" spans="1:3" x14ac:dyDescent="0.3">
      <c r="A1036" s="117">
        <v>45334</v>
      </c>
      <c r="B1036" s="104">
        <v>2</v>
      </c>
      <c r="C1036" s="109">
        <v>11.641560438699999</v>
      </c>
    </row>
    <row r="1037" spans="1:3" x14ac:dyDescent="0.3">
      <c r="A1037" s="117">
        <v>45334</v>
      </c>
      <c r="B1037" s="104">
        <v>3</v>
      </c>
      <c r="C1037" s="109">
        <v>11.836476878599999</v>
      </c>
    </row>
    <row r="1038" spans="1:3" x14ac:dyDescent="0.3">
      <c r="A1038" s="117">
        <v>45334</v>
      </c>
      <c r="B1038" s="104">
        <v>4</v>
      </c>
      <c r="C1038" s="109">
        <v>12.677799083599998</v>
      </c>
    </row>
    <row r="1039" spans="1:3" x14ac:dyDescent="0.3">
      <c r="A1039" s="117">
        <v>45334</v>
      </c>
      <c r="B1039" s="104">
        <v>5</v>
      </c>
      <c r="C1039" s="109">
        <v>13.2245802239</v>
      </c>
    </row>
    <row r="1040" spans="1:3" x14ac:dyDescent="0.3">
      <c r="A1040" s="117">
        <v>45334</v>
      </c>
      <c r="B1040" s="104">
        <v>6</v>
      </c>
      <c r="C1040" s="109">
        <v>14.582483975600001</v>
      </c>
    </row>
    <row r="1041" spans="1:3" x14ac:dyDescent="0.3">
      <c r="A1041" s="117">
        <v>45334</v>
      </c>
      <c r="B1041" s="104">
        <v>7</v>
      </c>
      <c r="C1041" s="109">
        <v>15.2106420011</v>
      </c>
    </row>
    <row r="1042" spans="1:3" x14ac:dyDescent="0.3">
      <c r="A1042" s="117">
        <v>45334</v>
      </c>
      <c r="B1042" s="104">
        <v>8</v>
      </c>
      <c r="C1042" s="109">
        <v>15.5887992638</v>
      </c>
    </row>
    <row r="1043" spans="1:3" x14ac:dyDescent="0.3">
      <c r="A1043" s="117">
        <v>45334</v>
      </c>
      <c r="B1043" s="104">
        <v>9</v>
      </c>
      <c r="C1043" s="109">
        <v>15.845686075000001</v>
      </c>
    </row>
    <row r="1044" spans="1:3" x14ac:dyDescent="0.3">
      <c r="A1044" s="117">
        <v>45334</v>
      </c>
      <c r="B1044" s="104">
        <v>10</v>
      </c>
      <c r="C1044" s="109">
        <v>16.0601551908</v>
      </c>
    </row>
    <row r="1045" spans="1:3" x14ac:dyDescent="0.3">
      <c r="A1045" s="117">
        <v>45334</v>
      </c>
      <c r="B1045" s="104">
        <v>11</v>
      </c>
      <c r="C1045" s="109">
        <v>16.0923964821</v>
      </c>
    </row>
    <row r="1046" spans="1:3" x14ac:dyDescent="0.3">
      <c r="A1046" s="117">
        <v>45334</v>
      </c>
      <c r="B1046" s="104">
        <v>12</v>
      </c>
      <c r="C1046" s="109">
        <v>16.303891158899997</v>
      </c>
    </row>
    <row r="1047" spans="1:3" x14ac:dyDescent="0.3">
      <c r="A1047" s="117">
        <v>45334</v>
      </c>
      <c r="B1047" s="104">
        <v>13</v>
      </c>
      <c r="C1047" s="109">
        <v>16.377742339600001</v>
      </c>
    </row>
    <row r="1048" spans="1:3" x14ac:dyDescent="0.3">
      <c r="A1048" s="117">
        <v>45334</v>
      </c>
      <c r="B1048" s="104">
        <v>14</v>
      </c>
      <c r="C1048" s="109">
        <v>15.829455171999999</v>
      </c>
    </row>
    <row r="1049" spans="1:3" x14ac:dyDescent="0.3">
      <c r="A1049" s="117">
        <v>45334</v>
      </c>
      <c r="B1049" s="104">
        <v>15</v>
      </c>
      <c r="C1049" s="109">
        <v>16.413545084099997</v>
      </c>
    </row>
    <row r="1050" spans="1:3" x14ac:dyDescent="0.3">
      <c r="A1050" s="117">
        <v>45334</v>
      </c>
      <c r="B1050" s="104">
        <v>16</v>
      </c>
      <c r="C1050" s="109">
        <v>16.380532676800001</v>
      </c>
    </row>
    <row r="1051" spans="1:3" x14ac:dyDescent="0.3">
      <c r="A1051" s="117">
        <v>45334</v>
      </c>
      <c r="B1051" s="104">
        <v>17</v>
      </c>
      <c r="C1051" s="109">
        <v>16.810990819200001</v>
      </c>
    </row>
    <row r="1052" spans="1:3" x14ac:dyDescent="0.3">
      <c r="A1052" s="117">
        <v>45334</v>
      </c>
      <c r="B1052" s="104">
        <v>18</v>
      </c>
      <c r="C1052" s="109">
        <v>17.824031611599999</v>
      </c>
    </row>
    <row r="1053" spans="1:3" x14ac:dyDescent="0.3">
      <c r="A1053" s="117">
        <v>45334</v>
      </c>
      <c r="B1053" s="104">
        <v>19</v>
      </c>
      <c r="C1053" s="109">
        <v>18.327778976899999</v>
      </c>
    </row>
    <row r="1054" spans="1:3" x14ac:dyDescent="0.3">
      <c r="A1054" s="117">
        <v>45334</v>
      </c>
      <c r="B1054" s="104">
        <v>20</v>
      </c>
      <c r="C1054" s="109">
        <v>18.118677048700004</v>
      </c>
    </row>
    <row r="1055" spans="1:3" x14ac:dyDescent="0.3">
      <c r="A1055" s="117">
        <v>45334</v>
      </c>
      <c r="B1055" s="104">
        <v>21</v>
      </c>
      <c r="C1055" s="109">
        <v>17.738819123700001</v>
      </c>
    </row>
    <row r="1056" spans="1:3" x14ac:dyDescent="0.3">
      <c r="A1056" s="117">
        <v>45334</v>
      </c>
      <c r="B1056" s="104">
        <v>22</v>
      </c>
      <c r="C1056" s="109">
        <v>16.72367856</v>
      </c>
    </row>
    <row r="1057" spans="1:3" x14ac:dyDescent="0.3">
      <c r="A1057" s="117">
        <v>45334</v>
      </c>
      <c r="B1057" s="104">
        <v>23</v>
      </c>
      <c r="C1057" s="109">
        <v>15.045860499800002</v>
      </c>
    </row>
    <row r="1058" spans="1:3" x14ac:dyDescent="0.3">
      <c r="A1058" s="117">
        <v>45334</v>
      </c>
      <c r="B1058" s="104">
        <v>24</v>
      </c>
      <c r="C1058" s="109">
        <v>13.9809898046</v>
      </c>
    </row>
    <row r="1059" spans="1:3" x14ac:dyDescent="0.3">
      <c r="A1059" s="117">
        <v>45335</v>
      </c>
      <c r="B1059" s="104">
        <v>1</v>
      </c>
      <c r="C1059" s="109">
        <v>13.313491011099998</v>
      </c>
    </row>
    <row r="1060" spans="1:3" x14ac:dyDescent="0.3">
      <c r="A1060" s="117">
        <v>45335</v>
      </c>
      <c r="B1060" s="104">
        <v>2</v>
      </c>
      <c r="C1060" s="109">
        <v>13.2832171388</v>
      </c>
    </row>
    <row r="1061" spans="1:3" x14ac:dyDescent="0.3">
      <c r="A1061" s="117">
        <v>45335</v>
      </c>
      <c r="B1061" s="104">
        <v>3</v>
      </c>
      <c r="C1061" s="109">
        <v>13.398379972200001</v>
      </c>
    </row>
    <row r="1062" spans="1:3" x14ac:dyDescent="0.3">
      <c r="A1062" s="117">
        <v>45335</v>
      </c>
      <c r="B1062" s="104">
        <v>4</v>
      </c>
      <c r="C1062" s="109">
        <v>13.605539655100001</v>
      </c>
    </row>
    <row r="1063" spans="1:3" x14ac:dyDescent="0.3">
      <c r="A1063" s="117">
        <v>45335</v>
      </c>
      <c r="B1063" s="104">
        <v>5</v>
      </c>
      <c r="C1063" s="109">
        <v>14.5781414449</v>
      </c>
    </row>
    <row r="1064" spans="1:3" x14ac:dyDescent="0.3">
      <c r="A1064" s="117">
        <v>45335</v>
      </c>
      <c r="B1064" s="104">
        <v>6</v>
      </c>
      <c r="C1064" s="109">
        <v>15.734283964099999</v>
      </c>
    </row>
    <row r="1065" spans="1:3" x14ac:dyDescent="0.3">
      <c r="A1065" s="117">
        <v>45335</v>
      </c>
      <c r="B1065" s="104">
        <v>7</v>
      </c>
      <c r="C1065" s="109">
        <v>16.2107942612</v>
      </c>
    </row>
    <row r="1066" spans="1:3" x14ac:dyDescent="0.3">
      <c r="A1066" s="117">
        <v>45335</v>
      </c>
      <c r="B1066" s="104">
        <v>8</v>
      </c>
      <c r="C1066" s="109">
        <v>15.9730135125</v>
      </c>
    </row>
    <row r="1067" spans="1:3" x14ac:dyDescent="0.3">
      <c r="A1067" s="117">
        <v>45335</v>
      </c>
      <c r="B1067" s="104">
        <v>9</v>
      </c>
      <c r="C1067" s="109">
        <v>16.302126765800001</v>
      </c>
    </row>
    <row r="1068" spans="1:3" x14ac:dyDescent="0.3">
      <c r="A1068" s="117">
        <v>45335</v>
      </c>
      <c r="B1068" s="104">
        <v>10</v>
      </c>
      <c r="C1068" s="109">
        <v>16.040452770799998</v>
      </c>
    </row>
    <row r="1069" spans="1:3" x14ac:dyDescent="0.3">
      <c r="A1069" s="117">
        <v>45335</v>
      </c>
      <c r="B1069" s="104">
        <v>11</v>
      </c>
      <c r="C1069" s="109">
        <v>16.286184814699997</v>
      </c>
    </row>
    <row r="1070" spans="1:3" x14ac:dyDescent="0.3">
      <c r="A1070" s="117">
        <v>45335</v>
      </c>
      <c r="B1070" s="104">
        <v>12</v>
      </c>
      <c r="C1070" s="109">
        <v>16.517157345399998</v>
      </c>
    </row>
    <row r="1071" spans="1:3" x14ac:dyDescent="0.3">
      <c r="A1071" s="117">
        <v>45335</v>
      </c>
      <c r="B1071" s="104">
        <v>13</v>
      </c>
      <c r="C1071" s="109">
        <v>16.517352339099997</v>
      </c>
    </row>
    <row r="1072" spans="1:3" x14ac:dyDescent="0.3">
      <c r="A1072" s="117">
        <v>45335</v>
      </c>
      <c r="B1072" s="104">
        <v>14</v>
      </c>
      <c r="C1072" s="109">
        <v>16.498164424500001</v>
      </c>
    </row>
    <row r="1073" spans="1:3" x14ac:dyDescent="0.3">
      <c r="A1073" s="117">
        <v>45335</v>
      </c>
      <c r="B1073" s="104">
        <v>15</v>
      </c>
      <c r="C1073" s="109">
        <v>16.467327868599998</v>
      </c>
    </row>
    <row r="1074" spans="1:3" x14ac:dyDescent="0.3">
      <c r="A1074" s="117">
        <v>45335</v>
      </c>
      <c r="B1074" s="104">
        <v>16</v>
      </c>
      <c r="C1074" s="109">
        <v>16.774464663700002</v>
      </c>
    </row>
    <row r="1075" spans="1:3" x14ac:dyDescent="0.3">
      <c r="A1075" s="117">
        <v>45335</v>
      </c>
      <c r="B1075" s="104">
        <v>17</v>
      </c>
      <c r="C1075" s="109">
        <v>16.239090795900001</v>
      </c>
    </row>
    <row r="1076" spans="1:3" x14ac:dyDescent="0.3">
      <c r="A1076" s="117">
        <v>45335</v>
      </c>
      <c r="B1076" s="104">
        <v>18</v>
      </c>
      <c r="C1076" s="109">
        <v>17.484510897899998</v>
      </c>
    </row>
    <row r="1077" spans="1:3" x14ac:dyDescent="0.3">
      <c r="A1077" s="117">
        <v>45335</v>
      </c>
      <c r="B1077" s="104">
        <v>19</v>
      </c>
      <c r="C1077" s="109">
        <v>18.506402430200001</v>
      </c>
    </row>
    <row r="1078" spans="1:3" x14ac:dyDescent="0.3">
      <c r="A1078" s="117">
        <v>45335</v>
      </c>
      <c r="B1078" s="104">
        <v>20</v>
      </c>
      <c r="C1078" s="109">
        <v>17.8981555479</v>
      </c>
    </row>
    <row r="1079" spans="1:3" x14ac:dyDescent="0.3">
      <c r="A1079" s="117">
        <v>45335</v>
      </c>
      <c r="B1079" s="104">
        <v>21</v>
      </c>
      <c r="C1079" s="109">
        <v>17.373469857899998</v>
      </c>
    </row>
    <row r="1080" spans="1:3" x14ac:dyDescent="0.3">
      <c r="A1080" s="117">
        <v>45335</v>
      </c>
      <c r="B1080" s="104">
        <v>22</v>
      </c>
      <c r="C1080" s="109">
        <v>16.419148596499998</v>
      </c>
    </row>
    <row r="1081" spans="1:3" x14ac:dyDescent="0.3">
      <c r="A1081" s="117">
        <v>45335</v>
      </c>
      <c r="B1081" s="104">
        <v>23</v>
      </c>
      <c r="C1081" s="109">
        <v>15.399514954900001</v>
      </c>
    </row>
    <row r="1082" spans="1:3" x14ac:dyDescent="0.3">
      <c r="A1082" s="117">
        <v>45335</v>
      </c>
      <c r="B1082" s="104">
        <v>24</v>
      </c>
      <c r="C1082" s="109">
        <v>14.386040788200001</v>
      </c>
    </row>
    <row r="1083" spans="1:3" x14ac:dyDescent="0.3">
      <c r="A1083" s="117">
        <v>45336</v>
      </c>
      <c r="B1083" s="104">
        <v>1</v>
      </c>
      <c r="C1083" s="109">
        <v>13.6177123707</v>
      </c>
    </row>
    <row r="1084" spans="1:3" x14ac:dyDescent="0.3">
      <c r="A1084" s="117">
        <v>45336</v>
      </c>
      <c r="B1084" s="104">
        <v>2</v>
      </c>
      <c r="C1084" s="109">
        <v>13.292747533599998</v>
      </c>
    </row>
    <row r="1085" spans="1:3" x14ac:dyDescent="0.3">
      <c r="A1085" s="117">
        <v>45336</v>
      </c>
      <c r="B1085" s="104">
        <v>3</v>
      </c>
      <c r="C1085" s="109">
        <v>13.704679671800001</v>
      </c>
    </row>
    <row r="1086" spans="1:3" x14ac:dyDescent="0.3">
      <c r="A1086" s="117">
        <v>45336</v>
      </c>
      <c r="B1086" s="104">
        <v>4</v>
      </c>
      <c r="C1086" s="109">
        <v>13.888295009199998</v>
      </c>
    </row>
    <row r="1087" spans="1:3" x14ac:dyDescent="0.3">
      <c r="A1087" s="117">
        <v>45336</v>
      </c>
      <c r="B1087" s="104">
        <v>5</v>
      </c>
      <c r="C1087" s="109">
        <v>14.454205049500001</v>
      </c>
    </row>
    <row r="1088" spans="1:3" x14ac:dyDescent="0.3">
      <c r="A1088" s="117">
        <v>45336</v>
      </c>
      <c r="B1088" s="104">
        <v>6</v>
      </c>
      <c r="C1088" s="109">
        <v>15.488806419599999</v>
      </c>
    </row>
    <row r="1089" spans="1:3" x14ac:dyDescent="0.3">
      <c r="A1089" s="117">
        <v>45336</v>
      </c>
      <c r="B1089" s="104">
        <v>7</v>
      </c>
      <c r="C1089" s="109">
        <v>16.144768203999998</v>
      </c>
    </row>
    <row r="1090" spans="1:3" x14ac:dyDescent="0.3">
      <c r="A1090" s="117">
        <v>45336</v>
      </c>
      <c r="B1090" s="104">
        <v>8</v>
      </c>
      <c r="C1090" s="109">
        <v>15.6781079989</v>
      </c>
    </row>
    <row r="1091" spans="1:3" x14ac:dyDescent="0.3">
      <c r="A1091" s="117">
        <v>45336</v>
      </c>
      <c r="B1091" s="104">
        <v>9</v>
      </c>
      <c r="C1091" s="109">
        <v>16.315895512499999</v>
      </c>
    </row>
    <row r="1092" spans="1:3" x14ac:dyDescent="0.3">
      <c r="A1092" s="117">
        <v>45336</v>
      </c>
      <c r="B1092" s="104">
        <v>10</v>
      </c>
      <c r="C1092" s="109">
        <v>16.0945979866</v>
      </c>
    </row>
    <row r="1093" spans="1:3" x14ac:dyDescent="0.3">
      <c r="A1093" s="117">
        <v>45336</v>
      </c>
      <c r="B1093" s="104">
        <v>11</v>
      </c>
      <c r="C1093" s="109">
        <v>16.159659330500002</v>
      </c>
    </row>
    <row r="1094" spans="1:3" x14ac:dyDescent="0.3">
      <c r="A1094" s="117">
        <v>45336</v>
      </c>
      <c r="B1094" s="104">
        <v>12</v>
      </c>
      <c r="C1094" s="109">
        <v>16.4348178091</v>
      </c>
    </row>
    <row r="1095" spans="1:3" x14ac:dyDescent="0.3">
      <c r="A1095" s="117">
        <v>45336</v>
      </c>
      <c r="B1095" s="104">
        <v>13</v>
      </c>
      <c r="C1095" s="109">
        <v>16.493948561099998</v>
      </c>
    </row>
    <row r="1096" spans="1:3" x14ac:dyDescent="0.3">
      <c r="A1096" s="117">
        <v>45336</v>
      </c>
      <c r="B1096" s="104">
        <v>14</v>
      </c>
      <c r="C1096" s="109">
        <v>16.305774791499999</v>
      </c>
    </row>
    <row r="1097" spans="1:3" x14ac:dyDescent="0.3">
      <c r="A1097" s="117">
        <v>45336</v>
      </c>
      <c r="B1097" s="104">
        <v>15</v>
      </c>
      <c r="C1097" s="109">
        <v>16.0167476791</v>
      </c>
    </row>
    <row r="1098" spans="1:3" x14ac:dyDescent="0.3">
      <c r="A1098" s="117">
        <v>45336</v>
      </c>
      <c r="B1098" s="104">
        <v>16</v>
      </c>
      <c r="C1098" s="109">
        <v>15.980276454899998</v>
      </c>
    </row>
    <row r="1099" spans="1:3" x14ac:dyDescent="0.3">
      <c r="A1099" s="117">
        <v>45336</v>
      </c>
      <c r="B1099" s="104">
        <v>17</v>
      </c>
      <c r="C1099" s="109">
        <v>16.231275570699999</v>
      </c>
    </row>
    <row r="1100" spans="1:3" x14ac:dyDescent="0.3">
      <c r="A1100" s="117">
        <v>45336</v>
      </c>
      <c r="B1100" s="104">
        <v>18</v>
      </c>
      <c r="C1100" s="109">
        <v>17.816441766400001</v>
      </c>
    </row>
    <row r="1101" spans="1:3" x14ac:dyDescent="0.3">
      <c r="A1101" s="117">
        <v>45336</v>
      </c>
      <c r="B1101" s="104">
        <v>19</v>
      </c>
      <c r="C1101" s="109">
        <v>18.368546606399999</v>
      </c>
    </row>
    <row r="1102" spans="1:3" x14ac:dyDescent="0.3">
      <c r="A1102" s="117">
        <v>45336</v>
      </c>
      <c r="B1102" s="104">
        <v>20</v>
      </c>
      <c r="C1102" s="109">
        <v>17.684299908500002</v>
      </c>
    </row>
    <row r="1103" spans="1:3" x14ac:dyDescent="0.3">
      <c r="A1103" s="117">
        <v>45336</v>
      </c>
      <c r="B1103" s="104">
        <v>21</v>
      </c>
      <c r="C1103" s="109">
        <v>17.403098887500001</v>
      </c>
    </row>
    <row r="1104" spans="1:3" x14ac:dyDescent="0.3">
      <c r="A1104" s="117">
        <v>45336</v>
      </c>
      <c r="B1104" s="104">
        <v>22</v>
      </c>
      <c r="C1104" s="109">
        <v>16.095750353499998</v>
      </c>
    </row>
    <row r="1105" spans="1:3" x14ac:dyDescent="0.3">
      <c r="A1105" s="117">
        <v>45336</v>
      </c>
      <c r="B1105" s="104">
        <v>23</v>
      </c>
      <c r="C1105" s="109">
        <v>14.8371298894</v>
      </c>
    </row>
    <row r="1106" spans="1:3" x14ac:dyDescent="0.3">
      <c r="A1106" s="117">
        <v>45336</v>
      </c>
      <c r="B1106" s="104">
        <v>24</v>
      </c>
      <c r="C1106" s="109">
        <v>14.01186043</v>
      </c>
    </row>
    <row r="1107" spans="1:3" x14ac:dyDescent="0.3">
      <c r="A1107" s="117">
        <v>45337</v>
      </c>
      <c r="B1107" s="104">
        <v>1</v>
      </c>
      <c r="C1107" s="109">
        <v>13.374131304099999</v>
      </c>
    </row>
    <row r="1108" spans="1:3" x14ac:dyDescent="0.3">
      <c r="A1108" s="117">
        <v>45337</v>
      </c>
      <c r="B1108" s="104">
        <v>2</v>
      </c>
      <c r="C1108" s="109">
        <v>12.6998372481</v>
      </c>
    </row>
    <row r="1109" spans="1:3" x14ac:dyDescent="0.3">
      <c r="A1109" s="117">
        <v>45337</v>
      </c>
      <c r="B1109" s="104">
        <v>3</v>
      </c>
      <c r="C1109" s="109">
        <v>12.6556121492</v>
      </c>
    </row>
    <row r="1110" spans="1:3" x14ac:dyDescent="0.3">
      <c r="A1110" s="117">
        <v>45337</v>
      </c>
      <c r="B1110" s="104">
        <v>4</v>
      </c>
      <c r="C1110" s="109">
        <v>13.086388113199998</v>
      </c>
    </row>
    <row r="1111" spans="1:3" x14ac:dyDescent="0.3">
      <c r="A1111" s="117">
        <v>45337</v>
      </c>
      <c r="B1111" s="104">
        <v>5</v>
      </c>
      <c r="C1111" s="109">
        <v>13.943458824699999</v>
      </c>
    </row>
    <row r="1112" spans="1:3" x14ac:dyDescent="0.3">
      <c r="A1112" s="117">
        <v>45337</v>
      </c>
      <c r="B1112" s="104">
        <v>6</v>
      </c>
      <c r="C1112" s="109">
        <v>14.862310859400001</v>
      </c>
    </row>
    <row r="1113" spans="1:3" x14ac:dyDescent="0.3">
      <c r="A1113" s="117">
        <v>45337</v>
      </c>
      <c r="B1113" s="104">
        <v>7</v>
      </c>
      <c r="C1113" s="109">
        <v>15.4120026687</v>
      </c>
    </row>
    <row r="1114" spans="1:3" x14ac:dyDescent="0.3">
      <c r="A1114" s="117">
        <v>45337</v>
      </c>
      <c r="B1114" s="104">
        <v>8</v>
      </c>
      <c r="C1114" s="109">
        <v>15.2137676811</v>
      </c>
    </row>
    <row r="1115" spans="1:3" x14ac:dyDescent="0.3">
      <c r="A1115" s="117">
        <v>45337</v>
      </c>
      <c r="B1115" s="104">
        <v>9</v>
      </c>
      <c r="C1115" s="109">
        <v>15.8795221145</v>
      </c>
    </row>
    <row r="1116" spans="1:3" x14ac:dyDescent="0.3">
      <c r="A1116" s="117">
        <v>45337</v>
      </c>
      <c r="B1116" s="104">
        <v>10</v>
      </c>
      <c r="C1116" s="109">
        <v>16.101388170000003</v>
      </c>
    </row>
    <row r="1117" spans="1:3" x14ac:dyDescent="0.3">
      <c r="A1117" s="117">
        <v>45337</v>
      </c>
      <c r="B1117" s="104">
        <v>11</v>
      </c>
      <c r="C1117" s="109">
        <v>15.831728818399998</v>
      </c>
    </row>
    <row r="1118" spans="1:3" x14ac:dyDescent="0.3">
      <c r="A1118" s="117">
        <v>45337</v>
      </c>
      <c r="B1118" s="104">
        <v>12</v>
      </c>
      <c r="C1118" s="109">
        <v>15.741100293800001</v>
      </c>
    </row>
    <row r="1119" spans="1:3" x14ac:dyDescent="0.3">
      <c r="A1119" s="117">
        <v>45337</v>
      </c>
      <c r="B1119" s="104">
        <v>13</v>
      </c>
      <c r="C1119" s="109">
        <v>16.155024067099998</v>
      </c>
    </row>
    <row r="1120" spans="1:3" x14ac:dyDescent="0.3">
      <c r="A1120" s="117">
        <v>45337</v>
      </c>
      <c r="B1120" s="104">
        <v>14</v>
      </c>
      <c r="C1120" s="109">
        <v>16.471474006700003</v>
      </c>
    </row>
    <row r="1121" spans="1:3" x14ac:dyDescent="0.3">
      <c r="A1121" s="117">
        <v>45337</v>
      </c>
      <c r="B1121" s="104">
        <v>15</v>
      </c>
      <c r="C1121" s="109">
        <v>16.2172145342</v>
      </c>
    </row>
    <row r="1122" spans="1:3" x14ac:dyDescent="0.3">
      <c r="A1122" s="117">
        <v>45337</v>
      </c>
      <c r="B1122" s="104">
        <v>16</v>
      </c>
      <c r="C1122" s="109">
        <v>16.298823102300002</v>
      </c>
    </row>
    <row r="1123" spans="1:3" x14ac:dyDescent="0.3">
      <c r="A1123" s="117">
        <v>45337</v>
      </c>
      <c r="B1123" s="104">
        <v>17</v>
      </c>
      <c r="C1123" s="109">
        <v>16.747296422300003</v>
      </c>
    </row>
    <row r="1124" spans="1:3" x14ac:dyDescent="0.3">
      <c r="A1124" s="117">
        <v>45337</v>
      </c>
      <c r="B1124" s="104">
        <v>18</v>
      </c>
      <c r="C1124" s="109">
        <v>17.558995444400001</v>
      </c>
    </row>
    <row r="1125" spans="1:3" x14ac:dyDescent="0.3">
      <c r="A1125" s="117">
        <v>45337</v>
      </c>
      <c r="B1125" s="104">
        <v>19</v>
      </c>
      <c r="C1125" s="109">
        <v>18.597963879900004</v>
      </c>
    </row>
    <row r="1126" spans="1:3" x14ac:dyDescent="0.3">
      <c r="A1126" s="117">
        <v>45337</v>
      </c>
      <c r="B1126" s="104">
        <v>20</v>
      </c>
      <c r="C1126" s="109">
        <v>18.4264620931</v>
      </c>
    </row>
    <row r="1127" spans="1:3" x14ac:dyDescent="0.3">
      <c r="A1127" s="117">
        <v>45337</v>
      </c>
      <c r="B1127" s="104">
        <v>21</v>
      </c>
      <c r="C1127" s="109">
        <v>17.744714958299998</v>
      </c>
    </row>
    <row r="1128" spans="1:3" x14ac:dyDescent="0.3">
      <c r="A1128" s="117">
        <v>45337</v>
      </c>
      <c r="B1128" s="104">
        <v>22</v>
      </c>
      <c r="C1128" s="109">
        <v>16.850248075</v>
      </c>
    </row>
    <row r="1129" spans="1:3" x14ac:dyDescent="0.3">
      <c r="A1129" s="117">
        <v>45337</v>
      </c>
      <c r="B1129" s="104">
        <v>23</v>
      </c>
      <c r="C1129" s="109">
        <v>15.050025121000001</v>
      </c>
    </row>
    <row r="1130" spans="1:3" x14ac:dyDescent="0.3">
      <c r="A1130" s="117">
        <v>45337</v>
      </c>
      <c r="B1130" s="104">
        <v>24</v>
      </c>
      <c r="C1130" s="109">
        <v>13.8552363051</v>
      </c>
    </row>
    <row r="1131" spans="1:3" x14ac:dyDescent="0.3">
      <c r="A1131" s="117">
        <v>45338</v>
      </c>
      <c r="B1131" s="104">
        <v>1</v>
      </c>
      <c r="C1131" s="109">
        <v>13.122649949700001</v>
      </c>
    </row>
    <row r="1132" spans="1:3" x14ac:dyDescent="0.3">
      <c r="A1132" s="117">
        <v>45338</v>
      </c>
      <c r="B1132" s="104">
        <v>2</v>
      </c>
      <c r="C1132" s="109">
        <v>12.9379727031</v>
      </c>
    </row>
    <row r="1133" spans="1:3" x14ac:dyDescent="0.3">
      <c r="A1133" s="117">
        <v>45338</v>
      </c>
      <c r="B1133" s="104">
        <v>3</v>
      </c>
      <c r="C1133" s="109">
        <v>12.9620021553</v>
      </c>
    </row>
    <row r="1134" spans="1:3" x14ac:dyDescent="0.3">
      <c r="A1134" s="117">
        <v>45338</v>
      </c>
      <c r="B1134" s="104">
        <v>4</v>
      </c>
      <c r="C1134" s="109">
        <v>13.078366463499998</v>
      </c>
    </row>
    <row r="1135" spans="1:3" x14ac:dyDescent="0.3">
      <c r="A1135" s="117">
        <v>45338</v>
      </c>
      <c r="B1135" s="104">
        <v>5</v>
      </c>
      <c r="C1135" s="109">
        <v>13.585795146100001</v>
      </c>
    </row>
    <row r="1136" spans="1:3" x14ac:dyDescent="0.3">
      <c r="A1136" s="117">
        <v>45338</v>
      </c>
      <c r="B1136" s="104">
        <v>6</v>
      </c>
      <c r="C1136" s="109">
        <v>14.8271642188</v>
      </c>
    </row>
    <row r="1137" spans="1:3" x14ac:dyDescent="0.3">
      <c r="A1137" s="117">
        <v>45338</v>
      </c>
      <c r="B1137" s="104">
        <v>7</v>
      </c>
      <c r="C1137" s="109">
        <v>15.67325548</v>
      </c>
    </row>
    <row r="1138" spans="1:3" x14ac:dyDescent="0.3">
      <c r="A1138" s="117">
        <v>45338</v>
      </c>
      <c r="B1138" s="104">
        <v>8</v>
      </c>
      <c r="C1138" s="109">
        <v>15.7266771075</v>
      </c>
    </row>
    <row r="1139" spans="1:3" x14ac:dyDescent="0.3">
      <c r="A1139" s="117">
        <v>45338</v>
      </c>
      <c r="B1139" s="104">
        <v>9</v>
      </c>
      <c r="C1139" s="109">
        <v>16.591961582199996</v>
      </c>
    </row>
    <row r="1140" spans="1:3" x14ac:dyDescent="0.3">
      <c r="A1140" s="117">
        <v>45338</v>
      </c>
      <c r="B1140" s="104">
        <v>10</v>
      </c>
      <c r="C1140" s="109">
        <v>16.658471659300002</v>
      </c>
    </row>
    <row r="1141" spans="1:3" x14ac:dyDescent="0.3">
      <c r="A1141" s="117">
        <v>45338</v>
      </c>
      <c r="B1141" s="104">
        <v>11</v>
      </c>
      <c r="C1141" s="109">
        <v>17.0334147013</v>
      </c>
    </row>
    <row r="1142" spans="1:3" x14ac:dyDescent="0.3">
      <c r="A1142" s="117">
        <v>45338</v>
      </c>
      <c r="B1142" s="104">
        <v>12</v>
      </c>
      <c r="C1142" s="109">
        <v>16.663363910000001</v>
      </c>
    </row>
    <row r="1143" spans="1:3" x14ac:dyDescent="0.3">
      <c r="A1143" s="117">
        <v>45338</v>
      </c>
      <c r="B1143" s="104">
        <v>13</v>
      </c>
      <c r="C1143" s="109">
        <v>17.066920308100002</v>
      </c>
    </row>
    <row r="1144" spans="1:3" x14ac:dyDescent="0.3">
      <c r="A1144" s="117">
        <v>45338</v>
      </c>
      <c r="B1144" s="104">
        <v>14</v>
      </c>
      <c r="C1144" s="109">
        <v>17.120840053699997</v>
      </c>
    </row>
    <row r="1145" spans="1:3" x14ac:dyDescent="0.3">
      <c r="A1145" s="117">
        <v>45338</v>
      </c>
      <c r="B1145" s="104">
        <v>15</v>
      </c>
      <c r="C1145" s="109">
        <v>16.7330321759</v>
      </c>
    </row>
    <row r="1146" spans="1:3" x14ac:dyDescent="0.3">
      <c r="A1146" s="117">
        <v>45338</v>
      </c>
      <c r="B1146" s="104">
        <v>16</v>
      </c>
      <c r="C1146" s="109">
        <v>16.580100349699997</v>
      </c>
    </row>
    <row r="1147" spans="1:3" x14ac:dyDescent="0.3">
      <c r="A1147" s="117">
        <v>45338</v>
      </c>
      <c r="B1147" s="104">
        <v>17</v>
      </c>
      <c r="C1147" s="109">
        <v>16.624734736600001</v>
      </c>
    </row>
    <row r="1148" spans="1:3" x14ac:dyDescent="0.3">
      <c r="A1148" s="117">
        <v>45338</v>
      </c>
      <c r="B1148" s="104">
        <v>18</v>
      </c>
      <c r="C1148" s="109">
        <v>17.044968390699999</v>
      </c>
    </row>
    <row r="1149" spans="1:3" x14ac:dyDescent="0.3">
      <c r="A1149" s="117">
        <v>45338</v>
      </c>
      <c r="B1149" s="104">
        <v>19</v>
      </c>
      <c r="C1149" s="109">
        <v>18.103786204199999</v>
      </c>
    </row>
    <row r="1150" spans="1:3" x14ac:dyDescent="0.3">
      <c r="A1150" s="117">
        <v>45338</v>
      </c>
      <c r="B1150" s="104">
        <v>20</v>
      </c>
      <c r="C1150" s="109">
        <v>17.9483466999</v>
      </c>
    </row>
    <row r="1151" spans="1:3" x14ac:dyDescent="0.3">
      <c r="A1151" s="117">
        <v>45338</v>
      </c>
      <c r="B1151" s="104">
        <v>21</v>
      </c>
      <c r="C1151" s="109">
        <v>17.212138726199999</v>
      </c>
    </row>
    <row r="1152" spans="1:3" x14ac:dyDescent="0.3">
      <c r="A1152" s="117">
        <v>45338</v>
      </c>
      <c r="B1152" s="104">
        <v>22</v>
      </c>
      <c r="C1152" s="109">
        <v>16.795197297400001</v>
      </c>
    </row>
    <row r="1153" spans="1:3" x14ac:dyDescent="0.3">
      <c r="A1153" s="117">
        <v>45338</v>
      </c>
      <c r="B1153" s="104">
        <v>23</v>
      </c>
      <c r="C1153" s="109">
        <v>15.830754064500001</v>
      </c>
    </row>
    <row r="1154" spans="1:3" x14ac:dyDescent="0.3">
      <c r="A1154" s="117">
        <v>45338</v>
      </c>
      <c r="B1154" s="104">
        <v>24</v>
      </c>
      <c r="C1154" s="109">
        <v>14.662073681099999</v>
      </c>
    </row>
    <row r="1155" spans="1:3" x14ac:dyDescent="0.3">
      <c r="A1155" s="117">
        <v>45339</v>
      </c>
      <c r="B1155" s="104">
        <v>1</v>
      </c>
      <c r="C1155" s="109">
        <v>13.180675580700001</v>
      </c>
    </row>
    <row r="1156" spans="1:3" x14ac:dyDescent="0.3">
      <c r="A1156" s="117">
        <v>45339</v>
      </c>
      <c r="B1156" s="104">
        <v>2</v>
      </c>
      <c r="C1156" s="109">
        <v>12.701182057499999</v>
      </c>
    </row>
    <row r="1157" spans="1:3" x14ac:dyDescent="0.3">
      <c r="A1157" s="117">
        <v>45339</v>
      </c>
      <c r="B1157" s="104">
        <v>3</v>
      </c>
      <c r="C1157" s="109">
        <v>12.502903294699999</v>
      </c>
    </row>
    <row r="1158" spans="1:3" x14ac:dyDescent="0.3">
      <c r="A1158" s="117">
        <v>45339</v>
      </c>
      <c r="B1158" s="104">
        <v>4</v>
      </c>
      <c r="C1158" s="109">
        <v>12.375983575400001</v>
      </c>
    </row>
    <row r="1159" spans="1:3" x14ac:dyDescent="0.3">
      <c r="A1159" s="117">
        <v>45339</v>
      </c>
      <c r="B1159" s="104">
        <v>5</v>
      </c>
      <c r="C1159" s="109">
        <v>12.584595177499999</v>
      </c>
    </row>
    <row r="1160" spans="1:3" x14ac:dyDescent="0.3">
      <c r="A1160" s="117">
        <v>45339</v>
      </c>
      <c r="B1160" s="104">
        <v>6</v>
      </c>
      <c r="C1160" s="109">
        <v>12.763729421000001</v>
      </c>
    </row>
    <row r="1161" spans="1:3" x14ac:dyDescent="0.3">
      <c r="A1161" s="117">
        <v>45339</v>
      </c>
      <c r="B1161" s="104">
        <v>7</v>
      </c>
      <c r="C1161" s="109">
        <v>12.173373573599999</v>
      </c>
    </row>
    <row r="1162" spans="1:3" x14ac:dyDescent="0.3">
      <c r="A1162" s="117">
        <v>45339</v>
      </c>
      <c r="B1162" s="104">
        <v>8</v>
      </c>
      <c r="C1162" s="109">
        <v>11.782480312300001</v>
      </c>
    </row>
    <row r="1163" spans="1:3" x14ac:dyDescent="0.3">
      <c r="A1163" s="117">
        <v>45339</v>
      </c>
      <c r="B1163" s="104">
        <v>9</v>
      </c>
      <c r="C1163" s="109">
        <v>12.627939440800001</v>
      </c>
    </row>
    <row r="1164" spans="1:3" x14ac:dyDescent="0.3">
      <c r="A1164" s="117">
        <v>45339</v>
      </c>
      <c r="B1164" s="104">
        <v>10</v>
      </c>
      <c r="C1164" s="109">
        <v>13.0408437489</v>
      </c>
    </row>
    <row r="1165" spans="1:3" x14ac:dyDescent="0.3">
      <c r="A1165" s="117">
        <v>45339</v>
      </c>
      <c r="B1165" s="104">
        <v>11</v>
      </c>
      <c r="C1165" s="109">
        <v>13.247950444700001</v>
      </c>
    </row>
    <row r="1166" spans="1:3" x14ac:dyDescent="0.3">
      <c r="A1166" s="117">
        <v>45339</v>
      </c>
      <c r="B1166" s="104">
        <v>12</v>
      </c>
      <c r="C1166" s="109">
        <v>13.448135629099999</v>
      </c>
    </row>
    <row r="1167" spans="1:3" x14ac:dyDescent="0.3">
      <c r="A1167" s="117">
        <v>45339</v>
      </c>
      <c r="B1167" s="104">
        <v>13</v>
      </c>
      <c r="C1167" s="109">
        <v>12.967036196900001</v>
      </c>
    </row>
    <row r="1168" spans="1:3" x14ac:dyDescent="0.3">
      <c r="A1168" s="117">
        <v>45339</v>
      </c>
      <c r="B1168" s="104">
        <v>14</v>
      </c>
      <c r="C1168" s="109">
        <v>12.373752170600001</v>
      </c>
    </row>
    <row r="1169" spans="1:3" x14ac:dyDescent="0.3">
      <c r="A1169" s="117">
        <v>45339</v>
      </c>
      <c r="B1169" s="104">
        <v>15</v>
      </c>
      <c r="C1169" s="109">
        <v>12.806576073999999</v>
      </c>
    </row>
    <row r="1170" spans="1:3" x14ac:dyDescent="0.3">
      <c r="A1170" s="117">
        <v>45339</v>
      </c>
      <c r="B1170" s="104">
        <v>16</v>
      </c>
      <c r="C1170" s="109">
        <v>12.6999711285</v>
      </c>
    </row>
    <row r="1171" spans="1:3" x14ac:dyDescent="0.3">
      <c r="A1171" s="117">
        <v>45339</v>
      </c>
      <c r="B1171" s="104">
        <v>17</v>
      </c>
      <c r="C1171" s="109">
        <v>13.0772386134</v>
      </c>
    </row>
    <row r="1172" spans="1:3" x14ac:dyDescent="0.3">
      <c r="A1172" s="117">
        <v>45339</v>
      </c>
      <c r="B1172" s="104">
        <v>18</v>
      </c>
      <c r="C1172" s="109">
        <v>13.855952159199997</v>
      </c>
    </row>
    <row r="1173" spans="1:3" x14ac:dyDescent="0.3">
      <c r="A1173" s="117">
        <v>45339</v>
      </c>
      <c r="B1173" s="104">
        <v>19</v>
      </c>
      <c r="C1173" s="109">
        <v>14.682595246699998</v>
      </c>
    </row>
    <row r="1174" spans="1:3" x14ac:dyDescent="0.3">
      <c r="A1174" s="117">
        <v>45339</v>
      </c>
      <c r="B1174" s="104">
        <v>20</v>
      </c>
      <c r="C1174" s="109">
        <v>14.596618547400002</v>
      </c>
    </row>
    <row r="1175" spans="1:3" x14ac:dyDescent="0.3">
      <c r="A1175" s="117">
        <v>45339</v>
      </c>
      <c r="B1175" s="104">
        <v>21</v>
      </c>
      <c r="C1175" s="109">
        <v>14.264288179900001</v>
      </c>
    </row>
    <row r="1176" spans="1:3" x14ac:dyDescent="0.3">
      <c r="A1176" s="117">
        <v>45339</v>
      </c>
      <c r="B1176" s="104">
        <v>22</v>
      </c>
      <c r="C1176" s="109">
        <v>13.511699900299998</v>
      </c>
    </row>
    <row r="1177" spans="1:3" x14ac:dyDescent="0.3">
      <c r="A1177" s="117">
        <v>45339</v>
      </c>
      <c r="B1177" s="104">
        <v>23</v>
      </c>
      <c r="C1177" s="109">
        <v>12.7582930415</v>
      </c>
    </row>
    <row r="1178" spans="1:3" x14ac:dyDescent="0.3">
      <c r="A1178" s="117">
        <v>45339</v>
      </c>
      <c r="B1178" s="104">
        <v>24</v>
      </c>
      <c r="C1178" s="109">
        <v>11.990500068799999</v>
      </c>
    </row>
    <row r="1179" spans="1:3" x14ac:dyDescent="0.3">
      <c r="A1179" s="117">
        <v>45340</v>
      </c>
      <c r="B1179" s="104">
        <v>1</v>
      </c>
      <c r="C1179" s="109">
        <v>11.328610033</v>
      </c>
    </row>
    <row r="1180" spans="1:3" x14ac:dyDescent="0.3">
      <c r="A1180" s="117">
        <v>45340</v>
      </c>
      <c r="B1180" s="104">
        <v>2</v>
      </c>
      <c r="C1180" s="109">
        <v>11.018421719199999</v>
      </c>
    </row>
    <row r="1181" spans="1:3" x14ac:dyDescent="0.3">
      <c r="A1181" s="117">
        <v>45340</v>
      </c>
      <c r="B1181" s="104">
        <v>3</v>
      </c>
      <c r="C1181" s="109">
        <v>10.796576265000001</v>
      </c>
    </row>
    <row r="1182" spans="1:3" x14ac:dyDescent="0.3">
      <c r="A1182" s="117">
        <v>45340</v>
      </c>
      <c r="B1182" s="104">
        <v>4</v>
      </c>
      <c r="C1182" s="109">
        <v>10.752740769500001</v>
      </c>
    </row>
    <row r="1183" spans="1:3" x14ac:dyDescent="0.3">
      <c r="A1183" s="117">
        <v>45340</v>
      </c>
      <c r="B1183" s="104">
        <v>5</v>
      </c>
      <c r="C1183" s="109">
        <v>10.7731303205</v>
      </c>
    </row>
    <row r="1184" spans="1:3" x14ac:dyDescent="0.3">
      <c r="A1184" s="117">
        <v>45340</v>
      </c>
      <c r="B1184" s="104">
        <v>6</v>
      </c>
      <c r="C1184" s="109">
        <v>11.201730188199999</v>
      </c>
    </row>
    <row r="1185" spans="1:3" x14ac:dyDescent="0.3">
      <c r="A1185" s="117">
        <v>45340</v>
      </c>
      <c r="B1185" s="104">
        <v>7</v>
      </c>
      <c r="C1185" s="109">
        <v>10.8892609896</v>
      </c>
    </row>
    <row r="1186" spans="1:3" x14ac:dyDescent="0.3">
      <c r="A1186" s="117">
        <v>45340</v>
      </c>
      <c r="B1186" s="104">
        <v>8</v>
      </c>
      <c r="C1186" s="109">
        <v>10.581249777</v>
      </c>
    </row>
    <row r="1187" spans="1:3" x14ac:dyDescent="0.3">
      <c r="A1187" s="117">
        <v>45340</v>
      </c>
      <c r="B1187" s="104">
        <v>9</v>
      </c>
      <c r="C1187" s="109">
        <v>10.524594991100001</v>
      </c>
    </row>
    <row r="1188" spans="1:3" x14ac:dyDescent="0.3">
      <c r="A1188" s="117">
        <v>45340</v>
      </c>
      <c r="B1188" s="104">
        <v>10</v>
      </c>
      <c r="C1188" s="109">
        <v>10.7967710208</v>
      </c>
    </row>
    <row r="1189" spans="1:3" x14ac:dyDescent="0.3">
      <c r="A1189" s="117">
        <v>45340</v>
      </c>
      <c r="B1189" s="104">
        <v>11</v>
      </c>
      <c r="C1189" s="109">
        <v>11.234028739799999</v>
      </c>
    </row>
    <row r="1190" spans="1:3" x14ac:dyDescent="0.3">
      <c r="A1190" s="117">
        <v>45340</v>
      </c>
      <c r="B1190" s="104">
        <v>12</v>
      </c>
      <c r="C1190" s="109">
        <v>11.549019368000002</v>
      </c>
    </row>
    <row r="1191" spans="1:3" x14ac:dyDescent="0.3">
      <c r="A1191" s="117">
        <v>45340</v>
      </c>
      <c r="B1191" s="104">
        <v>13</v>
      </c>
      <c r="C1191" s="109">
        <v>11.759834875200001</v>
      </c>
    </row>
    <row r="1192" spans="1:3" x14ac:dyDescent="0.3">
      <c r="A1192" s="117">
        <v>45340</v>
      </c>
      <c r="B1192" s="104">
        <v>14</v>
      </c>
      <c r="C1192" s="109">
        <v>12.245543445999999</v>
      </c>
    </row>
    <row r="1193" spans="1:3" x14ac:dyDescent="0.3">
      <c r="A1193" s="117">
        <v>45340</v>
      </c>
      <c r="B1193" s="104">
        <v>15</v>
      </c>
      <c r="C1193" s="109">
        <v>12.529647664100001</v>
      </c>
    </row>
    <row r="1194" spans="1:3" x14ac:dyDescent="0.3">
      <c r="A1194" s="117">
        <v>45340</v>
      </c>
      <c r="B1194" s="104">
        <v>16</v>
      </c>
      <c r="C1194" s="109">
        <v>12.971318781899999</v>
      </c>
    </row>
    <row r="1195" spans="1:3" x14ac:dyDescent="0.3">
      <c r="A1195" s="117">
        <v>45340</v>
      </c>
      <c r="B1195" s="104">
        <v>17</v>
      </c>
      <c r="C1195" s="109">
        <v>13.015181872400001</v>
      </c>
    </row>
    <row r="1196" spans="1:3" x14ac:dyDescent="0.3">
      <c r="A1196" s="117">
        <v>45340</v>
      </c>
      <c r="B1196" s="104">
        <v>18</v>
      </c>
      <c r="C1196" s="109">
        <v>13.967434127100001</v>
      </c>
    </row>
    <row r="1197" spans="1:3" x14ac:dyDescent="0.3">
      <c r="A1197" s="117">
        <v>45340</v>
      </c>
      <c r="B1197" s="104">
        <v>19</v>
      </c>
      <c r="C1197" s="109">
        <v>14.800544696799999</v>
      </c>
    </row>
    <row r="1198" spans="1:3" x14ac:dyDescent="0.3">
      <c r="A1198" s="117">
        <v>45340</v>
      </c>
      <c r="B1198" s="104">
        <v>20</v>
      </c>
      <c r="C1198" s="109">
        <v>14.349920759</v>
      </c>
    </row>
    <row r="1199" spans="1:3" x14ac:dyDescent="0.3">
      <c r="A1199" s="117">
        <v>45340</v>
      </c>
      <c r="B1199" s="104">
        <v>21</v>
      </c>
      <c r="C1199" s="109">
        <v>14.032983402400001</v>
      </c>
    </row>
    <row r="1200" spans="1:3" x14ac:dyDescent="0.3">
      <c r="A1200" s="117">
        <v>45340</v>
      </c>
      <c r="B1200" s="104">
        <v>22</v>
      </c>
      <c r="C1200" s="109">
        <v>13.534457302899998</v>
      </c>
    </row>
    <row r="1201" spans="1:3" x14ac:dyDescent="0.3">
      <c r="A1201" s="117">
        <v>45340</v>
      </c>
      <c r="B1201" s="104">
        <v>23</v>
      </c>
      <c r="C1201" s="109">
        <v>12.6027820476</v>
      </c>
    </row>
    <row r="1202" spans="1:3" x14ac:dyDescent="0.3">
      <c r="A1202" s="117">
        <v>45340</v>
      </c>
      <c r="B1202" s="104">
        <v>24</v>
      </c>
      <c r="C1202" s="109">
        <v>12.084508436799998</v>
      </c>
    </row>
    <row r="1203" spans="1:3" x14ac:dyDescent="0.3">
      <c r="A1203" s="117">
        <v>45341</v>
      </c>
      <c r="B1203" s="104">
        <v>1</v>
      </c>
      <c r="C1203" s="109">
        <v>11.5749432668</v>
      </c>
    </row>
    <row r="1204" spans="1:3" x14ac:dyDescent="0.3">
      <c r="A1204" s="117">
        <v>45341</v>
      </c>
      <c r="B1204" s="104">
        <v>2</v>
      </c>
      <c r="C1204" s="109">
        <v>11.3731254734</v>
      </c>
    </row>
    <row r="1205" spans="1:3" x14ac:dyDescent="0.3">
      <c r="A1205" s="117">
        <v>45341</v>
      </c>
      <c r="B1205" s="104">
        <v>3</v>
      </c>
      <c r="C1205" s="109">
        <v>11.348812521499999</v>
      </c>
    </row>
    <row r="1206" spans="1:3" x14ac:dyDescent="0.3">
      <c r="A1206" s="117">
        <v>45341</v>
      </c>
      <c r="B1206" s="104">
        <v>4</v>
      </c>
      <c r="C1206" s="109">
        <v>12.013071699799999</v>
      </c>
    </row>
    <row r="1207" spans="1:3" x14ac:dyDescent="0.3">
      <c r="A1207" s="117">
        <v>45341</v>
      </c>
      <c r="B1207" s="104">
        <v>5</v>
      </c>
      <c r="C1207" s="109">
        <v>11.994578089500001</v>
      </c>
    </row>
    <row r="1208" spans="1:3" x14ac:dyDescent="0.3">
      <c r="A1208" s="117">
        <v>45341</v>
      </c>
      <c r="B1208" s="104">
        <v>6</v>
      </c>
      <c r="C1208" s="109">
        <v>12.4313283553</v>
      </c>
    </row>
    <row r="1209" spans="1:3" x14ac:dyDescent="0.3">
      <c r="A1209" s="117">
        <v>45341</v>
      </c>
      <c r="B1209" s="104">
        <v>7</v>
      </c>
      <c r="C1209" s="109">
        <v>12.8691630806</v>
      </c>
    </row>
    <row r="1210" spans="1:3" x14ac:dyDescent="0.3">
      <c r="A1210" s="117">
        <v>45341</v>
      </c>
      <c r="B1210" s="104">
        <v>8</v>
      </c>
      <c r="C1210" s="109">
        <v>13.003764939699998</v>
      </c>
    </row>
    <row r="1211" spans="1:3" x14ac:dyDescent="0.3">
      <c r="A1211" s="117">
        <v>45341</v>
      </c>
      <c r="B1211" s="104">
        <v>9</v>
      </c>
      <c r="C1211" s="109">
        <v>13.593918069999999</v>
      </c>
    </row>
    <row r="1212" spans="1:3" x14ac:dyDescent="0.3">
      <c r="A1212" s="117">
        <v>45341</v>
      </c>
      <c r="B1212" s="104">
        <v>10</v>
      </c>
      <c r="C1212" s="109">
        <v>14.252581637600001</v>
      </c>
    </row>
    <row r="1213" spans="1:3" x14ac:dyDescent="0.3">
      <c r="A1213" s="117">
        <v>45341</v>
      </c>
      <c r="B1213" s="104">
        <v>11</v>
      </c>
      <c r="C1213" s="109">
        <v>14.729691384899999</v>
      </c>
    </row>
    <row r="1214" spans="1:3" x14ac:dyDescent="0.3">
      <c r="A1214" s="117">
        <v>45341</v>
      </c>
      <c r="B1214" s="104">
        <v>12</v>
      </c>
      <c r="C1214" s="109">
        <v>14.443491656899999</v>
      </c>
    </row>
    <row r="1215" spans="1:3" x14ac:dyDescent="0.3">
      <c r="A1215" s="117">
        <v>45341</v>
      </c>
      <c r="B1215" s="104">
        <v>13</v>
      </c>
      <c r="C1215" s="109">
        <v>13.84345018</v>
      </c>
    </row>
    <row r="1216" spans="1:3" x14ac:dyDescent="0.3">
      <c r="A1216" s="117">
        <v>45341</v>
      </c>
      <c r="B1216" s="104">
        <v>14</v>
      </c>
      <c r="C1216" s="109">
        <v>14.4348563288</v>
      </c>
    </row>
    <row r="1217" spans="1:3" x14ac:dyDescent="0.3">
      <c r="A1217" s="117">
        <v>45341</v>
      </c>
      <c r="B1217" s="104">
        <v>15</v>
      </c>
      <c r="C1217" s="109">
        <v>14.9307441036</v>
      </c>
    </row>
    <row r="1218" spans="1:3" x14ac:dyDescent="0.3">
      <c r="A1218" s="117">
        <v>45341</v>
      </c>
      <c r="B1218" s="104">
        <v>16</v>
      </c>
      <c r="C1218" s="109">
        <v>14.875876451</v>
      </c>
    </row>
    <row r="1219" spans="1:3" x14ac:dyDescent="0.3">
      <c r="A1219" s="117">
        <v>45341</v>
      </c>
      <c r="B1219" s="104">
        <v>17</v>
      </c>
      <c r="C1219" s="109">
        <v>15.0000234484</v>
      </c>
    </row>
    <row r="1220" spans="1:3" x14ac:dyDescent="0.3">
      <c r="A1220" s="117">
        <v>45341</v>
      </c>
      <c r="B1220" s="104">
        <v>18</v>
      </c>
      <c r="C1220" s="109">
        <v>15.963678738900001</v>
      </c>
    </row>
    <row r="1221" spans="1:3" x14ac:dyDescent="0.3">
      <c r="A1221" s="117">
        <v>45341</v>
      </c>
      <c r="B1221" s="104">
        <v>19</v>
      </c>
      <c r="C1221" s="109">
        <v>16.204804154800001</v>
      </c>
    </row>
    <row r="1222" spans="1:3" x14ac:dyDescent="0.3">
      <c r="A1222" s="117">
        <v>45341</v>
      </c>
      <c r="B1222" s="104">
        <v>20</v>
      </c>
      <c r="C1222" s="109">
        <v>15.937035997200001</v>
      </c>
    </row>
    <row r="1223" spans="1:3" x14ac:dyDescent="0.3">
      <c r="A1223" s="117">
        <v>45341</v>
      </c>
      <c r="B1223" s="104">
        <v>21</v>
      </c>
      <c r="C1223" s="109">
        <v>15.457619054899999</v>
      </c>
    </row>
    <row r="1224" spans="1:3" x14ac:dyDescent="0.3">
      <c r="A1224" s="117">
        <v>45341</v>
      </c>
      <c r="B1224" s="104">
        <v>22</v>
      </c>
      <c r="C1224" s="109">
        <v>14.971186504100002</v>
      </c>
    </row>
    <row r="1225" spans="1:3" x14ac:dyDescent="0.3">
      <c r="A1225" s="117">
        <v>45341</v>
      </c>
      <c r="B1225" s="104">
        <v>23</v>
      </c>
      <c r="C1225" s="109">
        <v>14.1015688772</v>
      </c>
    </row>
    <row r="1226" spans="1:3" x14ac:dyDescent="0.3">
      <c r="A1226" s="117">
        <v>45341</v>
      </c>
      <c r="B1226" s="104">
        <v>24</v>
      </c>
      <c r="C1226" s="109">
        <v>13.673985947699999</v>
      </c>
    </row>
    <row r="1227" spans="1:3" x14ac:dyDescent="0.3">
      <c r="A1227" s="117">
        <v>45342</v>
      </c>
      <c r="B1227" s="104">
        <v>1</v>
      </c>
      <c r="C1227" s="109">
        <v>13.0713415937</v>
      </c>
    </row>
    <row r="1228" spans="1:3" x14ac:dyDescent="0.3">
      <c r="A1228" s="117">
        <v>45342</v>
      </c>
      <c r="B1228" s="104">
        <v>2</v>
      </c>
      <c r="C1228" s="109">
        <v>12.722181519599999</v>
      </c>
    </row>
    <row r="1229" spans="1:3" x14ac:dyDescent="0.3">
      <c r="A1229" s="117">
        <v>45342</v>
      </c>
      <c r="B1229" s="104">
        <v>3</v>
      </c>
      <c r="C1229" s="109">
        <v>13.1438095064</v>
      </c>
    </row>
    <row r="1230" spans="1:3" x14ac:dyDescent="0.3">
      <c r="A1230" s="117">
        <v>45342</v>
      </c>
      <c r="B1230" s="104">
        <v>4</v>
      </c>
      <c r="C1230" s="109">
        <v>13.4706822954</v>
      </c>
    </row>
    <row r="1231" spans="1:3" x14ac:dyDescent="0.3">
      <c r="A1231" s="117">
        <v>45342</v>
      </c>
      <c r="B1231" s="104">
        <v>5</v>
      </c>
      <c r="C1231" s="109">
        <v>14.1357240285</v>
      </c>
    </row>
    <row r="1232" spans="1:3" x14ac:dyDescent="0.3">
      <c r="A1232" s="117">
        <v>45342</v>
      </c>
      <c r="B1232" s="104">
        <v>6</v>
      </c>
      <c r="C1232" s="109">
        <v>14.782252617699999</v>
      </c>
    </row>
    <row r="1233" spans="1:3" x14ac:dyDescent="0.3">
      <c r="A1233" s="117">
        <v>45342</v>
      </c>
      <c r="B1233" s="104">
        <v>7</v>
      </c>
      <c r="C1233" s="109">
        <v>15.2562193839</v>
      </c>
    </row>
    <row r="1234" spans="1:3" x14ac:dyDescent="0.3">
      <c r="A1234" s="117">
        <v>45342</v>
      </c>
      <c r="B1234" s="104">
        <v>8</v>
      </c>
      <c r="C1234" s="109">
        <v>15.4006438744</v>
      </c>
    </row>
    <row r="1235" spans="1:3" x14ac:dyDescent="0.3">
      <c r="A1235" s="117">
        <v>45342</v>
      </c>
      <c r="B1235" s="104">
        <v>9</v>
      </c>
      <c r="C1235" s="109">
        <v>16.587472540700002</v>
      </c>
    </row>
    <row r="1236" spans="1:3" x14ac:dyDescent="0.3">
      <c r="A1236" s="117">
        <v>45342</v>
      </c>
      <c r="B1236" s="104">
        <v>10</v>
      </c>
      <c r="C1236" s="109">
        <v>16.703251729399998</v>
      </c>
    </row>
    <row r="1237" spans="1:3" x14ac:dyDescent="0.3">
      <c r="A1237" s="117">
        <v>45342</v>
      </c>
      <c r="B1237" s="104">
        <v>11</v>
      </c>
      <c r="C1237" s="109">
        <v>17.084791798599998</v>
      </c>
    </row>
    <row r="1238" spans="1:3" x14ac:dyDescent="0.3">
      <c r="A1238" s="117">
        <v>45342</v>
      </c>
      <c r="B1238" s="104">
        <v>12</v>
      </c>
      <c r="C1238" s="109">
        <v>16.9402874974</v>
      </c>
    </row>
    <row r="1239" spans="1:3" x14ac:dyDescent="0.3">
      <c r="A1239" s="117">
        <v>45342</v>
      </c>
      <c r="B1239" s="104">
        <v>13</v>
      </c>
      <c r="C1239" s="109">
        <v>16.881067332899999</v>
      </c>
    </row>
    <row r="1240" spans="1:3" x14ac:dyDescent="0.3">
      <c r="A1240" s="117">
        <v>45342</v>
      </c>
      <c r="B1240" s="104">
        <v>14</v>
      </c>
      <c r="C1240" s="109">
        <v>17.1646159684</v>
      </c>
    </row>
    <row r="1241" spans="1:3" x14ac:dyDescent="0.3">
      <c r="A1241" s="117">
        <v>45342</v>
      </c>
      <c r="B1241" s="104">
        <v>15</v>
      </c>
      <c r="C1241" s="109">
        <v>17.391893432900002</v>
      </c>
    </row>
    <row r="1242" spans="1:3" x14ac:dyDescent="0.3">
      <c r="A1242" s="117">
        <v>45342</v>
      </c>
      <c r="B1242" s="104">
        <v>16</v>
      </c>
      <c r="C1242" s="109">
        <v>17.078990688699999</v>
      </c>
    </row>
    <row r="1243" spans="1:3" x14ac:dyDescent="0.3">
      <c r="A1243" s="117">
        <v>45342</v>
      </c>
      <c r="B1243" s="104">
        <v>17</v>
      </c>
      <c r="C1243" s="109">
        <v>17.126263233300001</v>
      </c>
    </row>
    <row r="1244" spans="1:3" x14ac:dyDescent="0.3">
      <c r="A1244" s="117">
        <v>45342</v>
      </c>
      <c r="B1244" s="104">
        <v>18</v>
      </c>
      <c r="C1244" s="109">
        <v>17.4708232704</v>
      </c>
    </row>
    <row r="1245" spans="1:3" x14ac:dyDescent="0.3">
      <c r="A1245" s="117">
        <v>45342</v>
      </c>
      <c r="B1245" s="104">
        <v>19</v>
      </c>
      <c r="C1245" s="109">
        <v>17.8271848746</v>
      </c>
    </row>
    <row r="1246" spans="1:3" x14ac:dyDescent="0.3">
      <c r="A1246" s="117">
        <v>45342</v>
      </c>
      <c r="B1246" s="104">
        <v>20</v>
      </c>
      <c r="C1246" s="109">
        <v>17.657069500799999</v>
      </c>
    </row>
    <row r="1247" spans="1:3" x14ac:dyDescent="0.3">
      <c r="A1247" s="117">
        <v>45342</v>
      </c>
      <c r="B1247" s="104">
        <v>21</v>
      </c>
      <c r="C1247" s="109">
        <v>17.0830059673</v>
      </c>
    </row>
    <row r="1248" spans="1:3" x14ac:dyDescent="0.3">
      <c r="A1248" s="117">
        <v>45342</v>
      </c>
      <c r="B1248" s="104">
        <v>22</v>
      </c>
      <c r="C1248" s="109">
        <v>16.416653077399999</v>
      </c>
    </row>
    <row r="1249" spans="1:3" x14ac:dyDescent="0.3">
      <c r="A1249" s="117">
        <v>45342</v>
      </c>
      <c r="B1249" s="104">
        <v>23</v>
      </c>
      <c r="C1249" s="109">
        <v>15.115349028799999</v>
      </c>
    </row>
    <row r="1250" spans="1:3" x14ac:dyDescent="0.3">
      <c r="A1250" s="117">
        <v>45342</v>
      </c>
      <c r="B1250" s="104">
        <v>24</v>
      </c>
      <c r="C1250" s="109">
        <v>14.528204052700001</v>
      </c>
    </row>
    <row r="1251" spans="1:3" x14ac:dyDescent="0.3">
      <c r="A1251" s="117">
        <v>45343</v>
      </c>
      <c r="B1251" s="104">
        <v>1</v>
      </c>
      <c r="C1251" s="109">
        <v>13.819610318700001</v>
      </c>
    </row>
    <row r="1252" spans="1:3" x14ac:dyDescent="0.3">
      <c r="A1252" s="117">
        <v>45343</v>
      </c>
      <c r="B1252" s="104">
        <v>2</v>
      </c>
      <c r="C1252" s="109">
        <v>13.3199105757</v>
      </c>
    </row>
    <row r="1253" spans="1:3" x14ac:dyDescent="0.3">
      <c r="A1253" s="117">
        <v>45343</v>
      </c>
      <c r="B1253" s="104">
        <v>3</v>
      </c>
      <c r="C1253" s="109">
        <v>13.1925178492</v>
      </c>
    </row>
    <row r="1254" spans="1:3" x14ac:dyDescent="0.3">
      <c r="A1254" s="117">
        <v>45343</v>
      </c>
      <c r="B1254" s="104">
        <v>4</v>
      </c>
      <c r="C1254" s="109">
        <v>13.329545227200001</v>
      </c>
    </row>
    <row r="1255" spans="1:3" x14ac:dyDescent="0.3">
      <c r="A1255" s="117">
        <v>45343</v>
      </c>
      <c r="B1255" s="104">
        <v>5</v>
      </c>
      <c r="C1255" s="109">
        <v>13.823673446000001</v>
      </c>
    </row>
    <row r="1256" spans="1:3" x14ac:dyDescent="0.3">
      <c r="A1256" s="117">
        <v>45343</v>
      </c>
      <c r="B1256" s="104">
        <v>6</v>
      </c>
      <c r="C1256" s="109">
        <v>15.183600964699998</v>
      </c>
    </row>
    <row r="1257" spans="1:3" x14ac:dyDescent="0.3">
      <c r="A1257" s="117">
        <v>45343</v>
      </c>
      <c r="B1257" s="104">
        <v>7</v>
      </c>
      <c r="C1257" s="109">
        <v>15.5826505051</v>
      </c>
    </row>
    <row r="1258" spans="1:3" x14ac:dyDescent="0.3">
      <c r="A1258" s="117">
        <v>45343</v>
      </c>
      <c r="B1258" s="104">
        <v>8</v>
      </c>
      <c r="C1258" s="109">
        <v>15.4739512159</v>
      </c>
    </row>
    <row r="1259" spans="1:3" x14ac:dyDescent="0.3">
      <c r="A1259" s="117">
        <v>45343</v>
      </c>
      <c r="B1259" s="104">
        <v>9</v>
      </c>
      <c r="C1259" s="109">
        <v>15.650854972299999</v>
      </c>
    </row>
    <row r="1260" spans="1:3" x14ac:dyDescent="0.3">
      <c r="A1260" s="117">
        <v>45343</v>
      </c>
      <c r="B1260" s="104">
        <v>10</v>
      </c>
      <c r="C1260" s="109">
        <v>16.088285727700001</v>
      </c>
    </row>
    <row r="1261" spans="1:3" x14ac:dyDescent="0.3">
      <c r="A1261" s="117">
        <v>45343</v>
      </c>
      <c r="B1261" s="104">
        <v>11</v>
      </c>
      <c r="C1261" s="109">
        <v>16.187618405599999</v>
      </c>
    </row>
    <row r="1262" spans="1:3" x14ac:dyDescent="0.3">
      <c r="A1262" s="117">
        <v>45343</v>
      </c>
      <c r="B1262" s="104">
        <v>12</v>
      </c>
      <c r="C1262" s="109">
        <v>16.1947672692</v>
      </c>
    </row>
    <row r="1263" spans="1:3" x14ac:dyDescent="0.3">
      <c r="A1263" s="117">
        <v>45343</v>
      </c>
      <c r="B1263" s="104">
        <v>13</v>
      </c>
      <c r="C1263" s="109">
        <v>16.703705170100001</v>
      </c>
    </row>
    <row r="1264" spans="1:3" x14ac:dyDescent="0.3">
      <c r="A1264" s="117">
        <v>45343</v>
      </c>
      <c r="B1264" s="104">
        <v>14</v>
      </c>
      <c r="C1264" s="109">
        <v>16.6897731207</v>
      </c>
    </row>
    <row r="1265" spans="1:3" x14ac:dyDescent="0.3">
      <c r="A1265" s="117">
        <v>45343</v>
      </c>
      <c r="B1265" s="104">
        <v>15</v>
      </c>
      <c r="C1265" s="109">
        <v>16.2318416685</v>
      </c>
    </row>
    <row r="1266" spans="1:3" x14ac:dyDescent="0.3">
      <c r="A1266" s="117">
        <v>45343</v>
      </c>
      <c r="B1266" s="104">
        <v>16</v>
      </c>
      <c r="C1266" s="109">
        <v>16.561391756399999</v>
      </c>
    </row>
    <row r="1267" spans="1:3" x14ac:dyDescent="0.3">
      <c r="A1267" s="117">
        <v>45343</v>
      </c>
      <c r="B1267" s="104">
        <v>17</v>
      </c>
      <c r="C1267" s="109">
        <v>16.756263650499996</v>
      </c>
    </row>
    <row r="1268" spans="1:3" x14ac:dyDescent="0.3">
      <c r="A1268" s="117">
        <v>45343</v>
      </c>
      <c r="B1268" s="104">
        <v>18</v>
      </c>
      <c r="C1268" s="109">
        <v>17.310475137100003</v>
      </c>
    </row>
    <row r="1269" spans="1:3" x14ac:dyDescent="0.3">
      <c r="A1269" s="117">
        <v>45343</v>
      </c>
      <c r="B1269" s="104">
        <v>19</v>
      </c>
      <c r="C1269" s="109">
        <v>18.074730715699999</v>
      </c>
    </row>
    <row r="1270" spans="1:3" x14ac:dyDescent="0.3">
      <c r="A1270" s="117">
        <v>45343</v>
      </c>
      <c r="B1270" s="104">
        <v>20</v>
      </c>
      <c r="C1270" s="109">
        <v>17.811245742799997</v>
      </c>
    </row>
    <row r="1271" spans="1:3" x14ac:dyDescent="0.3">
      <c r="A1271" s="117">
        <v>45343</v>
      </c>
      <c r="B1271" s="104">
        <v>21</v>
      </c>
      <c r="C1271" s="109">
        <v>17.585072881200002</v>
      </c>
    </row>
    <row r="1272" spans="1:3" x14ac:dyDescent="0.3">
      <c r="A1272" s="117">
        <v>45343</v>
      </c>
      <c r="B1272" s="104">
        <v>22</v>
      </c>
      <c r="C1272" s="109">
        <v>16.785241225099998</v>
      </c>
    </row>
    <row r="1273" spans="1:3" x14ac:dyDescent="0.3">
      <c r="A1273" s="117">
        <v>45343</v>
      </c>
      <c r="B1273" s="104">
        <v>23</v>
      </c>
      <c r="C1273" s="109">
        <v>15.592488174900001</v>
      </c>
    </row>
    <row r="1274" spans="1:3" x14ac:dyDescent="0.3">
      <c r="A1274" s="117">
        <v>45343</v>
      </c>
      <c r="B1274" s="104">
        <v>24</v>
      </c>
      <c r="C1274" s="109">
        <v>14.6188294775</v>
      </c>
    </row>
    <row r="1275" spans="1:3" x14ac:dyDescent="0.3">
      <c r="A1275" s="117">
        <v>45344</v>
      </c>
      <c r="B1275" s="104">
        <v>1</v>
      </c>
      <c r="C1275" s="109">
        <v>14.038944373800001</v>
      </c>
    </row>
    <row r="1276" spans="1:3" x14ac:dyDescent="0.3">
      <c r="A1276" s="117">
        <v>45344</v>
      </c>
      <c r="B1276" s="104">
        <v>2</v>
      </c>
      <c r="C1276" s="109">
        <v>13.378931956200001</v>
      </c>
    </row>
    <row r="1277" spans="1:3" x14ac:dyDescent="0.3">
      <c r="A1277" s="117">
        <v>45344</v>
      </c>
      <c r="B1277" s="104">
        <v>3</v>
      </c>
      <c r="C1277" s="109">
        <v>13.5278191548</v>
      </c>
    </row>
    <row r="1278" spans="1:3" x14ac:dyDescent="0.3">
      <c r="A1278" s="117">
        <v>45344</v>
      </c>
      <c r="B1278" s="104">
        <v>4</v>
      </c>
      <c r="C1278" s="109">
        <v>13.6307859489</v>
      </c>
    </row>
    <row r="1279" spans="1:3" x14ac:dyDescent="0.3">
      <c r="A1279" s="117">
        <v>45344</v>
      </c>
      <c r="B1279" s="104">
        <v>5</v>
      </c>
      <c r="C1279" s="109">
        <v>14.404333375599998</v>
      </c>
    </row>
    <row r="1280" spans="1:3" x14ac:dyDescent="0.3">
      <c r="A1280" s="117">
        <v>45344</v>
      </c>
      <c r="B1280" s="104">
        <v>6</v>
      </c>
      <c r="C1280" s="109">
        <v>15.009375625699999</v>
      </c>
    </row>
    <row r="1281" spans="1:3" x14ac:dyDescent="0.3">
      <c r="A1281" s="117">
        <v>45344</v>
      </c>
      <c r="B1281" s="104">
        <v>7</v>
      </c>
      <c r="C1281" s="109">
        <v>15.290544242800001</v>
      </c>
    </row>
    <row r="1282" spans="1:3" x14ac:dyDescent="0.3">
      <c r="A1282" s="117">
        <v>45344</v>
      </c>
      <c r="B1282" s="104">
        <v>8</v>
      </c>
      <c r="C1282" s="109">
        <v>15.795777702899999</v>
      </c>
    </row>
    <row r="1283" spans="1:3" x14ac:dyDescent="0.3">
      <c r="A1283" s="117">
        <v>45344</v>
      </c>
      <c r="B1283" s="104">
        <v>9</v>
      </c>
      <c r="C1283" s="109">
        <v>16.143934866999999</v>
      </c>
    </row>
    <row r="1284" spans="1:3" x14ac:dyDescent="0.3">
      <c r="A1284" s="117">
        <v>45344</v>
      </c>
      <c r="B1284" s="104">
        <v>10</v>
      </c>
      <c r="C1284" s="109">
        <v>16.2455625795</v>
      </c>
    </row>
    <row r="1285" spans="1:3" x14ac:dyDescent="0.3">
      <c r="A1285" s="117">
        <v>45344</v>
      </c>
      <c r="B1285" s="104">
        <v>11</v>
      </c>
      <c r="C1285" s="109">
        <v>16.431732033200003</v>
      </c>
    </row>
    <row r="1286" spans="1:3" x14ac:dyDescent="0.3">
      <c r="A1286" s="117">
        <v>45344</v>
      </c>
      <c r="B1286" s="104">
        <v>12</v>
      </c>
      <c r="C1286" s="109">
        <v>16.654776573499998</v>
      </c>
    </row>
    <row r="1287" spans="1:3" x14ac:dyDescent="0.3">
      <c r="A1287" s="117">
        <v>45344</v>
      </c>
      <c r="B1287" s="104">
        <v>13</v>
      </c>
      <c r="C1287" s="109">
        <v>16.020025353999998</v>
      </c>
    </row>
    <row r="1288" spans="1:3" x14ac:dyDescent="0.3">
      <c r="A1288" s="117">
        <v>45344</v>
      </c>
      <c r="B1288" s="104">
        <v>14</v>
      </c>
      <c r="C1288" s="109">
        <v>15.313356243199999</v>
      </c>
    </row>
    <row r="1289" spans="1:3" x14ac:dyDescent="0.3">
      <c r="A1289" s="117">
        <v>45344</v>
      </c>
      <c r="B1289" s="104">
        <v>15</v>
      </c>
      <c r="C1289" s="109">
        <v>15.477555860399999</v>
      </c>
    </row>
    <row r="1290" spans="1:3" x14ac:dyDescent="0.3">
      <c r="A1290" s="117">
        <v>45344</v>
      </c>
      <c r="B1290" s="104">
        <v>16</v>
      </c>
      <c r="C1290" s="109">
        <v>16.135450026299999</v>
      </c>
    </row>
    <row r="1291" spans="1:3" x14ac:dyDescent="0.3">
      <c r="A1291" s="117">
        <v>45344</v>
      </c>
      <c r="B1291" s="104">
        <v>17</v>
      </c>
      <c r="C1291" s="109">
        <v>16.739080849699999</v>
      </c>
    </row>
    <row r="1292" spans="1:3" x14ac:dyDescent="0.3">
      <c r="A1292" s="117">
        <v>45344</v>
      </c>
      <c r="B1292" s="104">
        <v>18</v>
      </c>
      <c r="C1292" s="109">
        <v>17.641265415199999</v>
      </c>
    </row>
    <row r="1293" spans="1:3" x14ac:dyDescent="0.3">
      <c r="A1293" s="117">
        <v>45344</v>
      </c>
      <c r="B1293" s="104">
        <v>19</v>
      </c>
      <c r="C1293" s="109">
        <v>18.4215071914</v>
      </c>
    </row>
    <row r="1294" spans="1:3" x14ac:dyDescent="0.3">
      <c r="A1294" s="117">
        <v>45344</v>
      </c>
      <c r="B1294" s="104">
        <v>20</v>
      </c>
      <c r="C1294" s="109">
        <v>17.978244405199998</v>
      </c>
    </row>
    <row r="1295" spans="1:3" x14ac:dyDescent="0.3">
      <c r="A1295" s="117">
        <v>45344</v>
      </c>
      <c r="B1295" s="104">
        <v>21</v>
      </c>
      <c r="C1295" s="109">
        <v>17.3353457941</v>
      </c>
    </row>
    <row r="1296" spans="1:3" x14ac:dyDescent="0.3">
      <c r="A1296" s="117">
        <v>45344</v>
      </c>
      <c r="B1296" s="104">
        <v>22</v>
      </c>
      <c r="C1296" s="109">
        <v>17.123902508099999</v>
      </c>
    </row>
    <row r="1297" spans="1:3" x14ac:dyDescent="0.3">
      <c r="A1297" s="117">
        <v>45344</v>
      </c>
      <c r="B1297" s="104">
        <v>23</v>
      </c>
      <c r="C1297" s="109">
        <v>15.4641201993</v>
      </c>
    </row>
    <row r="1298" spans="1:3" x14ac:dyDescent="0.3">
      <c r="A1298" s="117">
        <v>45344</v>
      </c>
      <c r="B1298" s="104">
        <v>24</v>
      </c>
      <c r="C1298" s="109">
        <v>14.5694415253</v>
      </c>
    </row>
    <row r="1299" spans="1:3" x14ac:dyDescent="0.3">
      <c r="A1299" s="117">
        <v>45345</v>
      </c>
      <c r="B1299" s="104">
        <v>1</v>
      </c>
      <c r="C1299" s="109">
        <v>13.713117027000001</v>
      </c>
    </row>
    <row r="1300" spans="1:3" x14ac:dyDescent="0.3">
      <c r="A1300" s="117">
        <v>45345</v>
      </c>
      <c r="B1300" s="104">
        <v>2</v>
      </c>
      <c r="C1300" s="109">
        <v>13.264955318</v>
      </c>
    </row>
    <row r="1301" spans="1:3" x14ac:dyDescent="0.3">
      <c r="A1301" s="117">
        <v>45345</v>
      </c>
      <c r="B1301" s="104">
        <v>3</v>
      </c>
      <c r="C1301" s="109">
        <v>13.3594058105</v>
      </c>
    </row>
    <row r="1302" spans="1:3" x14ac:dyDescent="0.3">
      <c r="A1302" s="117">
        <v>45345</v>
      </c>
      <c r="B1302" s="104">
        <v>4</v>
      </c>
      <c r="C1302" s="109">
        <v>13.2932210959</v>
      </c>
    </row>
    <row r="1303" spans="1:3" x14ac:dyDescent="0.3">
      <c r="A1303" s="117">
        <v>45345</v>
      </c>
      <c r="B1303" s="104">
        <v>5</v>
      </c>
      <c r="C1303" s="109">
        <v>14.113353696599999</v>
      </c>
    </row>
    <row r="1304" spans="1:3" x14ac:dyDescent="0.3">
      <c r="A1304" s="117">
        <v>45345</v>
      </c>
      <c r="B1304" s="104">
        <v>6</v>
      </c>
      <c r="C1304" s="109">
        <v>15.368713041099999</v>
      </c>
    </row>
    <row r="1305" spans="1:3" x14ac:dyDescent="0.3">
      <c r="A1305" s="117">
        <v>45345</v>
      </c>
      <c r="B1305" s="104">
        <v>7</v>
      </c>
      <c r="C1305" s="109">
        <v>15.6591209704</v>
      </c>
    </row>
    <row r="1306" spans="1:3" x14ac:dyDescent="0.3">
      <c r="A1306" s="117">
        <v>45345</v>
      </c>
      <c r="B1306" s="104">
        <v>8</v>
      </c>
      <c r="C1306" s="109">
        <v>15.735797595399999</v>
      </c>
    </row>
    <row r="1307" spans="1:3" x14ac:dyDescent="0.3">
      <c r="A1307" s="117">
        <v>45345</v>
      </c>
      <c r="B1307" s="104">
        <v>9</v>
      </c>
      <c r="C1307" s="109">
        <v>16.0113484578</v>
      </c>
    </row>
    <row r="1308" spans="1:3" x14ac:dyDescent="0.3">
      <c r="A1308" s="117">
        <v>45345</v>
      </c>
      <c r="B1308" s="104">
        <v>10</v>
      </c>
      <c r="C1308" s="109">
        <v>13.914175427900002</v>
      </c>
    </row>
    <row r="1309" spans="1:3" x14ac:dyDescent="0.3">
      <c r="A1309" s="117">
        <v>45345</v>
      </c>
      <c r="B1309" s="104">
        <v>11</v>
      </c>
      <c r="C1309" s="109">
        <v>14.8017572731</v>
      </c>
    </row>
    <row r="1310" spans="1:3" x14ac:dyDescent="0.3">
      <c r="A1310" s="117">
        <v>45345</v>
      </c>
      <c r="B1310" s="104">
        <v>12</v>
      </c>
      <c r="C1310" s="109">
        <v>15.459741473699999</v>
      </c>
    </row>
    <row r="1311" spans="1:3" x14ac:dyDescent="0.3">
      <c r="A1311" s="117">
        <v>45345</v>
      </c>
      <c r="B1311" s="104">
        <v>13</v>
      </c>
      <c r="C1311" s="109">
        <v>16.305323975299999</v>
      </c>
    </row>
    <row r="1312" spans="1:3" x14ac:dyDescent="0.3">
      <c r="A1312" s="117">
        <v>45345</v>
      </c>
      <c r="B1312" s="104">
        <v>14</v>
      </c>
      <c r="C1312" s="109">
        <v>17.026663642100001</v>
      </c>
    </row>
    <row r="1313" spans="1:3" x14ac:dyDescent="0.3">
      <c r="A1313" s="117">
        <v>45345</v>
      </c>
      <c r="B1313" s="104">
        <v>15</v>
      </c>
      <c r="C1313" s="109">
        <v>16.749705897399998</v>
      </c>
    </row>
    <row r="1314" spans="1:3" x14ac:dyDescent="0.3">
      <c r="A1314" s="117">
        <v>45345</v>
      </c>
      <c r="B1314" s="104">
        <v>16</v>
      </c>
      <c r="C1314" s="109">
        <v>16.842928473499999</v>
      </c>
    </row>
    <row r="1315" spans="1:3" x14ac:dyDescent="0.3">
      <c r="A1315" s="117">
        <v>45345</v>
      </c>
      <c r="B1315" s="104">
        <v>17</v>
      </c>
      <c r="C1315" s="109">
        <v>17.099667267800001</v>
      </c>
    </row>
    <row r="1316" spans="1:3" x14ac:dyDescent="0.3">
      <c r="A1316" s="117">
        <v>45345</v>
      </c>
      <c r="B1316" s="104">
        <v>18</v>
      </c>
      <c r="C1316" s="109">
        <v>17.785469765599998</v>
      </c>
    </row>
    <row r="1317" spans="1:3" x14ac:dyDescent="0.3">
      <c r="A1317" s="117">
        <v>45345</v>
      </c>
      <c r="B1317" s="104">
        <v>19</v>
      </c>
      <c r="C1317" s="109">
        <v>18.8304106129</v>
      </c>
    </row>
    <row r="1318" spans="1:3" x14ac:dyDescent="0.3">
      <c r="A1318" s="117">
        <v>45345</v>
      </c>
      <c r="B1318" s="104">
        <v>20</v>
      </c>
      <c r="C1318" s="109">
        <v>18.315014258299996</v>
      </c>
    </row>
    <row r="1319" spans="1:3" x14ac:dyDescent="0.3">
      <c r="A1319" s="117">
        <v>45345</v>
      </c>
      <c r="B1319" s="104">
        <v>21</v>
      </c>
      <c r="C1319" s="109">
        <v>17.690940342800001</v>
      </c>
    </row>
    <row r="1320" spans="1:3" x14ac:dyDescent="0.3">
      <c r="A1320" s="117">
        <v>45345</v>
      </c>
      <c r="B1320" s="104">
        <v>22</v>
      </c>
      <c r="C1320" s="109">
        <v>16.8440261145</v>
      </c>
    </row>
    <row r="1321" spans="1:3" x14ac:dyDescent="0.3">
      <c r="A1321" s="117">
        <v>45345</v>
      </c>
      <c r="B1321" s="104">
        <v>23</v>
      </c>
      <c r="C1321" s="109">
        <v>14.9079792886</v>
      </c>
    </row>
    <row r="1322" spans="1:3" x14ac:dyDescent="0.3">
      <c r="A1322" s="117">
        <v>45345</v>
      </c>
      <c r="B1322" s="104">
        <v>24</v>
      </c>
      <c r="C1322" s="109">
        <v>14.492778057300001</v>
      </c>
    </row>
    <row r="1323" spans="1:3" x14ac:dyDescent="0.3">
      <c r="A1323" s="117">
        <v>45346</v>
      </c>
      <c r="B1323" s="104">
        <v>1</v>
      </c>
      <c r="C1323" s="109">
        <v>13.944691432100001</v>
      </c>
    </row>
    <row r="1324" spans="1:3" x14ac:dyDescent="0.3">
      <c r="A1324" s="117">
        <v>45346</v>
      </c>
      <c r="B1324" s="104">
        <v>2</v>
      </c>
      <c r="C1324" s="109">
        <v>13.4876063325</v>
      </c>
    </row>
    <row r="1325" spans="1:3" x14ac:dyDescent="0.3">
      <c r="A1325" s="117">
        <v>45346</v>
      </c>
      <c r="B1325" s="104">
        <v>3</v>
      </c>
      <c r="C1325" s="109">
        <v>12.423647882999999</v>
      </c>
    </row>
    <row r="1326" spans="1:3" x14ac:dyDescent="0.3">
      <c r="A1326" s="117">
        <v>45346</v>
      </c>
      <c r="B1326" s="104">
        <v>4</v>
      </c>
      <c r="C1326" s="109">
        <v>12.640028246599998</v>
      </c>
    </row>
    <row r="1327" spans="1:3" x14ac:dyDescent="0.3">
      <c r="A1327" s="117">
        <v>45346</v>
      </c>
      <c r="B1327" s="104">
        <v>5</v>
      </c>
      <c r="C1327" s="109">
        <v>12.671033291199999</v>
      </c>
    </row>
    <row r="1328" spans="1:3" x14ac:dyDescent="0.3">
      <c r="A1328" s="117">
        <v>45346</v>
      </c>
      <c r="B1328" s="104">
        <v>6</v>
      </c>
      <c r="C1328" s="109">
        <v>12.869366878399999</v>
      </c>
    </row>
    <row r="1329" spans="1:3" x14ac:dyDescent="0.3">
      <c r="A1329" s="117">
        <v>45346</v>
      </c>
      <c r="B1329" s="104">
        <v>7</v>
      </c>
      <c r="C1329" s="109">
        <v>12.226815006900001</v>
      </c>
    </row>
    <row r="1330" spans="1:3" x14ac:dyDescent="0.3">
      <c r="A1330" s="117">
        <v>45346</v>
      </c>
      <c r="B1330" s="104">
        <v>8</v>
      </c>
      <c r="C1330" s="109">
        <v>11.6226298437</v>
      </c>
    </row>
    <row r="1331" spans="1:3" x14ac:dyDescent="0.3">
      <c r="A1331" s="117">
        <v>45346</v>
      </c>
      <c r="B1331" s="104">
        <v>9</v>
      </c>
      <c r="C1331" s="109">
        <v>12.080033072899999</v>
      </c>
    </row>
    <row r="1332" spans="1:3" x14ac:dyDescent="0.3">
      <c r="A1332" s="117">
        <v>45346</v>
      </c>
      <c r="B1332" s="104">
        <v>10</v>
      </c>
      <c r="C1332" s="109">
        <v>12.370795344199999</v>
      </c>
    </row>
    <row r="1333" spans="1:3" x14ac:dyDescent="0.3">
      <c r="A1333" s="117">
        <v>45346</v>
      </c>
      <c r="B1333" s="104">
        <v>11</v>
      </c>
      <c r="C1333" s="109">
        <v>12.854536351</v>
      </c>
    </row>
    <row r="1334" spans="1:3" x14ac:dyDescent="0.3">
      <c r="A1334" s="117">
        <v>45346</v>
      </c>
      <c r="B1334" s="104">
        <v>12</v>
      </c>
      <c r="C1334" s="109">
        <v>13.399286251099999</v>
      </c>
    </row>
    <row r="1335" spans="1:3" x14ac:dyDescent="0.3">
      <c r="A1335" s="117">
        <v>45346</v>
      </c>
      <c r="B1335" s="104">
        <v>13</v>
      </c>
      <c r="C1335" s="109">
        <v>13.690169854100001</v>
      </c>
    </row>
    <row r="1336" spans="1:3" x14ac:dyDescent="0.3">
      <c r="A1336" s="117">
        <v>45346</v>
      </c>
      <c r="B1336" s="104">
        <v>14</v>
      </c>
      <c r="C1336" s="109">
        <v>13.180036535199999</v>
      </c>
    </row>
    <row r="1337" spans="1:3" x14ac:dyDescent="0.3">
      <c r="A1337" s="117">
        <v>45346</v>
      </c>
      <c r="B1337" s="104">
        <v>15</v>
      </c>
      <c r="C1337" s="109">
        <v>13.240342576</v>
      </c>
    </row>
    <row r="1338" spans="1:3" x14ac:dyDescent="0.3">
      <c r="A1338" s="117">
        <v>45346</v>
      </c>
      <c r="B1338" s="104">
        <v>16</v>
      </c>
      <c r="C1338" s="109">
        <v>12.903417904400001</v>
      </c>
    </row>
    <row r="1339" spans="1:3" x14ac:dyDescent="0.3">
      <c r="A1339" s="117">
        <v>45346</v>
      </c>
      <c r="B1339" s="104">
        <v>17</v>
      </c>
      <c r="C1339" s="109">
        <v>13.5644815735</v>
      </c>
    </row>
    <row r="1340" spans="1:3" x14ac:dyDescent="0.3">
      <c r="A1340" s="117">
        <v>45346</v>
      </c>
      <c r="B1340" s="104">
        <v>18</v>
      </c>
      <c r="C1340" s="109">
        <v>14.295213112000001</v>
      </c>
    </row>
    <row r="1341" spans="1:3" x14ac:dyDescent="0.3">
      <c r="A1341" s="117">
        <v>45346</v>
      </c>
      <c r="B1341" s="104">
        <v>19</v>
      </c>
      <c r="C1341" s="109">
        <v>14.743047323499999</v>
      </c>
    </row>
    <row r="1342" spans="1:3" x14ac:dyDescent="0.3">
      <c r="A1342" s="117">
        <v>45346</v>
      </c>
      <c r="B1342" s="104">
        <v>20</v>
      </c>
      <c r="C1342" s="109">
        <v>14.5047616872</v>
      </c>
    </row>
    <row r="1343" spans="1:3" x14ac:dyDescent="0.3">
      <c r="A1343" s="117">
        <v>45346</v>
      </c>
      <c r="B1343" s="104">
        <v>21</v>
      </c>
      <c r="C1343" s="109">
        <v>14.2335669672</v>
      </c>
    </row>
    <row r="1344" spans="1:3" x14ac:dyDescent="0.3">
      <c r="A1344" s="117">
        <v>45346</v>
      </c>
      <c r="B1344" s="104">
        <v>22</v>
      </c>
      <c r="C1344" s="109">
        <v>13.893049687000001</v>
      </c>
    </row>
    <row r="1345" spans="1:3" x14ac:dyDescent="0.3">
      <c r="A1345" s="117">
        <v>45346</v>
      </c>
      <c r="B1345" s="104">
        <v>23</v>
      </c>
      <c r="C1345" s="109">
        <v>13.1690282725</v>
      </c>
    </row>
    <row r="1346" spans="1:3" x14ac:dyDescent="0.3">
      <c r="A1346" s="117">
        <v>45346</v>
      </c>
      <c r="B1346" s="104">
        <v>24</v>
      </c>
      <c r="C1346" s="109">
        <v>12.6205001689</v>
      </c>
    </row>
    <row r="1347" spans="1:3" x14ac:dyDescent="0.3">
      <c r="A1347" s="117">
        <v>45347</v>
      </c>
      <c r="B1347" s="104">
        <v>1</v>
      </c>
      <c r="C1347" s="109">
        <v>11.937770713199999</v>
      </c>
    </row>
    <row r="1348" spans="1:3" x14ac:dyDescent="0.3">
      <c r="A1348" s="117">
        <v>45347</v>
      </c>
      <c r="B1348" s="104">
        <v>2</v>
      </c>
      <c r="C1348" s="109">
        <v>11.631869721499999</v>
      </c>
    </row>
    <row r="1349" spans="1:3" x14ac:dyDescent="0.3">
      <c r="A1349" s="117">
        <v>45347</v>
      </c>
      <c r="B1349" s="104">
        <v>3</v>
      </c>
      <c r="C1349" s="109">
        <v>11.306173886100002</v>
      </c>
    </row>
    <row r="1350" spans="1:3" x14ac:dyDescent="0.3">
      <c r="A1350" s="117">
        <v>45347</v>
      </c>
      <c r="B1350" s="104">
        <v>4</v>
      </c>
      <c r="C1350" s="109">
        <v>11.107602828700001</v>
      </c>
    </row>
    <row r="1351" spans="1:3" x14ac:dyDescent="0.3">
      <c r="A1351" s="117">
        <v>45347</v>
      </c>
      <c r="B1351" s="104">
        <v>5</v>
      </c>
      <c r="C1351" s="109">
        <v>11.129984819100001</v>
      </c>
    </row>
    <row r="1352" spans="1:3" x14ac:dyDescent="0.3">
      <c r="A1352" s="117">
        <v>45347</v>
      </c>
      <c r="B1352" s="104">
        <v>6</v>
      </c>
      <c r="C1352" s="109">
        <v>11.0626544966</v>
      </c>
    </row>
    <row r="1353" spans="1:3" x14ac:dyDescent="0.3">
      <c r="A1353" s="117">
        <v>45347</v>
      </c>
      <c r="B1353" s="104">
        <v>7</v>
      </c>
      <c r="C1353" s="109">
        <v>10.5652276241</v>
      </c>
    </row>
    <row r="1354" spans="1:3" x14ac:dyDescent="0.3">
      <c r="A1354" s="117">
        <v>45347</v>
      </c>
      <c r="B1354" s="104">
        <v>8</v>
      </c>
      <c r="C1354" s="109">
        <v>10.502714879099999</v>
      </c>
    </row>
    <row r="1355" spans="1:3" x14ac:dyDescent="0.3">
      <c r="A1355" s="117">
        <v>45347</v>
      </c>
      <c r="B1355" s="104">
        <v>9</v>
      </c>
      <c r="C1355" s="109">
        <v>10.634129804900001</v>
      </c>
    </row>
    <row r="1356" spans="1:3" x14ac:dyDescent="0.3">
      <c r="A1356" s="117">
        <v>45347</v>
      </c>
      <c r="B1356" s="104">
        <v>10</v>
      </c>
      <c r="C1356" s="109">
        <v>11.205193508200001</v>
      </c>
    </row>
    <row r="1357" spans="1:3" x14ac:dyDescent="0.3">
      <c r="A1357" s="117">
        <v>45347</v>
      </c>
      <c r="B1357" s="104">
        <v>11</v>
      </c>
      <c r="C1357" s="109">
        <v>11.6513926983</v>
      </c>
    </row>
    <row r="1358" spans="1:3" x14ac:dyDescent="0.3">
      <c r="A1358" s="117">
        <v>45347</v>
      </c>
      <c r="B1358" s="104">
        <v>12</v>
      </c>
      <c r="C1358" s="109">
        <v>11.696490045299999</v>
      </c>
    </row>
    <row r="1359" spans="1:3" x14ac:dyDescent="0.3">
      <c r="A1359" s="117">
        <v>45347</v>
      </c>
      <c r="B1359" s="104">
        <v>13</v>
      </c>
      <c r="C1359" s="109">
        <v>12.291014458999999</v>
      </c>
    </row>
    <row r="1360" spans="1:3" x14ac:dyDescent="0.3">
      <c r="A1360" s="117">
        <v>45347</v>
      </c>
      <c r="B1360" s="104">
        <v>14</v>
      </c>
      <c r="C1360" s="109">
        <v>12.505589924399999</v>
      </c>
    </row>
    <row r="1361" spans="1:3" x14ac:dyDescent="0.3">
      <c r="A1361" s="117">
        <v>45347</v>
      </c>
      <c r="B1361" s="104">
        <v>15</v>
      </c>
      <c r="C1361" s="109">
        <v>12.7607001107</v>
      </c>
    </row>
    <row r="1362" spans="1:3" x14ac:dyDescent="0.3">
      <c r="A1362" s="117">
        <v>45347</v>
      </c>
      <c r="B1362" s="104">
        <v>16</v>
      </c>
      <c r="C1362" s="109">
        <v>12.786057101700001</v>
      </c>
    </row>
    <row r="1363" spans="1:3" x14ac:dyDescent="0.3">
      <c r="A1363" s="117">
        <v>45347</v>
      </c>
      <c r="B1363" s="104">
        <v>17</v>
      </c>
      <c r="C1363" s="109">
        <v>13.046921220800002</v>
      </c>
    </row>
    <row r="1364" spans="1:3" x14ac:dyDescent="0.3">
      <c r="A1364" s="117">
        <v>45347</v>
      </c>
      <c r="B1364" s="104">
        <v>18</v>
      </c>
      <c r="C1364" s="109">
        <v>13.636328274899999</v>
      </c>
    </row>
    <row r="1365" spans="1:3" x14ac:dyDescent="0.3">
      <c r="A1365" s="117">
        <v>45347</v>
      </c>
      <c r="B1365" s="104">
        <v>19</v>
      </c>
      <c r="C1365" s="109">
        <v>14.463900609</v>
      </c>
    </row>
    <row r="1366" spans="1:3" x14ac:dyDescent="0.3">
      <c r="A1366" s="117">
        <v>45347</v>
      </c>
      <c r="B1366" s="104">
        <v>20</v>
      </c>
      <c r="C1366" s="109">
        <v>14.528394636699998</v>
      </c>
    </row>
    <row r="1367" spans="1:3" x14ac:dyDescent="0.3">
      <c r="A1367" s="117">
        <v>45347</v>
      </c>
      <c r="B1367" s="104">
        <v>21</v>
      </c>
      <c r="C1367" s="109">
        <v>13.596956206</v>
      </c>
    </row>
    <row r="1368" spans="1:3" x14ac:dyDescent="0.3">
      <c r="A1368" s="117">
        <v>45347</v>
      </c>
      <c r="B1368" s="104">
        <v>22</v>
      </c>
      <c r="C1368" s="109">
        <v>13.172343511099999</v>
      </c>
    </row>
    <row r="1369" spans="1:3" x14ac:dyDescent="0.3">
      <c r="A1369" s="117">
        <v>45347</v>
      </c>
      <c r="B1369" s="104">
        <v>23</v>
      </c>
      <c r="C1369" s="109">
        <v>12.672384424100001</v>
      </c>
    </row>
    <row r="1370" spans="1:3" x14ac:dyDescent="0.3">
      <c r="A1370" s="117">
        <v>45347</v>
      </c>
      <c r="B1370" s="104">
        <v>24</v>
      </c>
      <c r="C1370" s="109">
        <v>12.1061705348</v>
      </c>
    </row>
    <row r="1371" spans="1:3" x14ac:dyDescent="0.3">
      <c r="A1371" s="117">
        <v>45348</v>
      </c>
      <c r="B1371" s="104">
        <v>1</v>
      </c>
      <c r="C1371" s="109">
        <v>11.621828495400001</v>
      </c>
    </row>
    <row r="1372" spans="1:3" x14ac:dyDescent="0.3">
      <c r="A1372" s="117">
        <v>45348</v>
      </c>
      <c r="B1372" s="104">
        <v>2</v>
      </c>
      <c r="C1372" s="109">
        <v>11.4965116392</v>
      </c>
    </row>
    <row r="1373" spans="1:3" x14ac:dyDescent="0.3">
      <c r="A1373" s="117">
        <v>45348</v>
      </c>
      <c r="B1373" s="104">
        <v>3</v>
      </c>
      <c r="C1373" s="109">
        <v>11.8015909134</v>
      </c>
    </row>
    <row r="1374" spans="1:3" x14ac:dyDescent="0.3">
      <c r="A1374" s="117">
        <v>45348</v>
      </c>
      <c r="B1374" s="104">
        <v>4</v>
      </c>
      <c r="C1374" s="109">
        <v>12.64730881</v>
      </c>
    </row>
    <row r="1375" spans="1:3" x14ac:dyDescent="0.3">
      <c r="A1375" s="117">
        <v>45348</v>
      </c>
      <c r="B1375" s="104">
        <v>5</v>
      </c>
      <c r="C1375" s="109">
        <v>13.4412401178</v>
      </c>
    </row>
    <row r="1376" spans="1:3" x14ac:dyDescent="0.3">
      <c r="A1376" s="117">
        <v>45348</v>
      </c>
      <c r="B1376" s="104">
        <v>6</v>
      </c>
      <c r="C1376" s="109">
        <v>14.460172664</v>
      </c>
    </row>
    <row r="1377" spans="1:3" x14ac:dyDescent="0.3">
      <c r="A1377" s="117">
        <v>45348</v>
      </c>
      <c r="B1377" s="104">
        <v>7</v>
      </c>
      <c r="C1377" s="109">
        <v>15.030710253300001</v>
      </c>
    </row>
    <row r="1378" spans="1:3" x14ac:dyDescent="0.3">
      <c r="A1378" s="117">
        <v>45348</v>
      </c>
      <c r="B1378" s="104">
        <v>8</v>
      </c>
      <c r="C1378" s="109">
        <v>15.5200595834</v>
      </c>
    </row>
    <row r="1379" spans="1:3" x14ac:dyDescent="0.3">
      <c r="A1379" s="117">
        <v>45348</v>
      </c>
      <c r="B1379" s="104">
        <v>9</v>
      </c>
      <c r="C1379" s="109">
        <v>16.558420655300001</v>
      </c>
    </row>
    <row r="1380" spans="1:3" x14ac:dyDescent="0.3">
      <c r="A1380" s="117">
        <v>45348</v>
      </c>
      <c r="B1380" s="104">
        <v>10</v>
      </c>
      <c r="C1380" s="109">
        <v>17.1152915306</v>
      </c>
    </row>
    <row r="1381" spans="1:3" x14ac:dyDescent="0.3">
      <c r="A1381" s="117">
        <v>45348</v>
      </c>
      <c r="B1381" s="104">
        <v>11</v>
      </c>
      <c r="C1381" s="109">
        <v>17.731415248199998</v>
      </c>
    </row>
    <row r="1382" spans="1:3" x14ac:dyDescent="0.3">
      <c r="A1382" s="117">
        <v>45348</v>
      </c>
      <c r="B1382" s="104">
        <v>12</v>
      </c>
      <c r="C1382" s="109">
        <v>17.498063780199999</v>
      </c>
    </row>
    <row r="1383" spans="1:3" x14ac:dyDescent="0.3">
      <c r="A1383" s="117">
        <v>45348</v>
      </c>
      <c r="B1383" s="104">
        <v>13</v>
      </c>
      <c r="C1383" s="109">
        <v>17.464478221900002</v>
      </c>
    </row>
    <row r="1384" spans="1:3" x14ac:dyDescent="0.3">
      <c r="A1384" s="117">
        <v>45348</v>
      </c>
      <c r="B1384" s="104">
        <v>14</v>
      </c>
      <c r="C1384" s="109">
        <v>17.576383615999998</v>
      </c>
    </row>
    <row r="1385" spans="1:3" x14ac:dyDescent="0.3">
      <c r="A1385" s="117">
        <v>45348</v>
      </c>
      <c r="B1385" s="104">
        <v>15</v>
      </c>
      <c r="C1385" s="109">
        <v>17.007036664300003</v>
      </c>
    </row>
    <row r="1386" spans="1:3" x14ac:dyDescent="0.3">
      <c r="A1386" s="117">
        <v>45348</v>
      </c>
      <c r="B1386" s="104">
        <v>16</v>
      </c>
      <c r="C1386" s="109">
        <v>16.8908130513</v>
      </c>
    </row>
    <row r="1387" spans="1:3" x14ac:dyDescent="0.3">
      <c r="A1387" s="117">
        <v>45348</v>
      </c>
      <c r="B1387" s="104">
        <v>17</v>
      </c>
      <c r="C1387" s="109">
        <v>17.125998615500002</v>
      </c>
    </row>
    <row r="1388" spans="1:3" x14ac:dyDescent="0.3">
      <c r="A1388" s="117">
        <v>45348</v>
      </c>
      <c r="B1388" s="104">
        <v>18</v>
      </c>
      <c r="C1388" s="109">
        <v>18.307426284200002</v>
      </c>
    </row>
    <row r="1389" spans="1:3" x14ac:dyDescent="0.3">
      <c r="A1389" s="117">
        <v>45348</v>
      </c>
      <c r="B1389" s="104">
        <v>19</v>
      </c>
      <c r="C1389" s="109">
        <v>19.329305704899998</v>
      </c>
    </row>
    <row r="1390" spans="1:3" x14ac:dyDescent="0.3">
      <c r="A1390" s="117">
        <v>45348</v>
      </c>
      <c r="B1390" s="104">
        <v>20</v>
      </c>
      <c r="C1390" s="109">
        <v>18.533862475999999</v>
      </c>
    </row>
    <row r="1391" spans="1:3" x14ac:dyDescent="0.3">
      <c r="A1391" s="117">
        <v>45348</v>
      </c>
      <c r="B1391" s="104">
        <v>21</v>
      </c>
      <c r="C1391" s="109">
        <v>17.939884581799998</v>
      </c>
    </row>
    <row r="1392" spans="1:3" x14ac:dyDescent="0.3">
      <c r="A1392" s="117">
        <v>45348</v>
      </c>
      <c r="B1392" s="104">
        <v>22</v>
      </c>
      <c r="C1392" s="109">
        <v>16.656007155400001</v>
      </c>
    </row>
    <row r="1393" spans="1:3" x14ac:dyDescent="0.3">
      <c r="A1393" s="117">
        <v>45348</v>
      </c>
      <c r="B1393" s="104">
        <v>23</v>
      </c>
      <c r="C1393" s="109">
        <v>15.470217952499999</v>
      </c>
    </row>
    <row r="1394" spans="1:3" x14ac:dyDescent="0.3">
      <c r="A1394" s="117">
        <v>45348</v>
      </c>
      <c r="B1394" s="104">
        <v>24</v>
      </c>
      <c r="C1394" s="109">
        <v>14.4648276327</v>
      </c>
    </row>
    <row r="1395" spans="1:3" x14ac:dyDescent="0.3">
      <c r="A1395" s="117">
        <v>45349</v>
      </c>
      <c r="B1395" s="104">
        <v>1</v>
      </c>
      <c r="C1395" s="109">
        <v>13.730792328</v>
      </c>
    </row>
    <row r="1396" spans="1:3" x14ac:dyDescent="0.3">
      <c r="A1396" s="117">
        <v>45349</v>
      </c>
      <c r="B1396" s="104">
        <v>2</v>
      </c>
      <c r="C1396" s="109">
        <v>13.472828593099999</v>
      </c>
    </row>
    <row r="1397" spans="1:3" x14ac:dyDescent="0.3">
      <c r="A1397" s="117">
        <v>45349</v>
      </c>
      <c r="B1397" s="104">
        <v>3</v>
      </c>
      <c r="C1397" s="109">
        <v>13.524021191100001</v>
      </c>
    </row>
    <row r="1398" spans="1:3" x14ac:dyDescent="0.3">
      <c r="A1398" s="117">
        <v>45349</v>
      </c>
      <c r="B1398" s="104">
        <v>4</v>
      </c>
      <c r="C1398" s="109">
        <v>13.7544861036</v>
      </c>
    </row>
    <row r="1399" spans="1:3" x14ac:dyDescent="0.3">
      <c r="A1399" s="117">
        <v>45349</v>
      </c>
      <c r="B1399" s="104">
        <v>5</v>
      </c>
      <c r="C1399" s="109">
        <v>14.553627953400001</v>
      </c>
    </row>
    <row r="1400" spans="1:3" x14ac:dyDescent="0.3">
      <c r="A1400" s="117">
        <v>45349</v>
      </c>
      <c r="B1400" s="104">
        <v>6</v>
      </c>
      <c r="C1400" s="109">
        <v>15.605904551799998</v>
      </c>
    </row>
    <row r="1401" spans="1:3" x14ac:dyDescent="0.3">
      <c r="A1401" s="117">
        <v>45349</v>
      </c>
      <c r="B1401" s="104">
        <v>7</v>
      </c>
      <c r="C1401" s="109">
        <v>16.238304678399999</v>
      </c>
    </row>
    <row r="1402" spans="1:3" x14ac:dyDescent="0.3">
      <c r="A1402" s="117">
        <v>45349</v>
      </c>
      <c r="B1402" s="104">
        <v>8</v>
      </c>
      <c r="C1402" s="109">
        <v>16.160886078499999</v>
      </c>
    </row>
    <row r="1403" spans="1:3" x14ac:dyDescent="0.3">
      <c r="A1403" s="117">
        <v>45349</v>
      </c>
      <c r="B1403" s="104">
        <v>9</v>
      </c>
      <c r="C1403" s="109">
        <v>16.480071185299998</v>
      </c>
    </row>
    <row r="1404" spans="1:3" x14ac:dyDescent="0.3">
      <c r="A1404" s="117">
        <v>45349</v>
      </c>
      <c r="B1404" s="104">
        <v>10</v>
      </c>
      <c r="C1404" s="109">
        <v>16.717918874900001</v>
      </c>
    </row>
    <row r="1405" spans="1:3" x14ac:dyDescent="0.3">
      <c r="A1405" s="117">
        <v>45349</v>
      </c>
      <c r="B1405" s="104">
        <v>11</v>
      </c>
      <c r="C1405" s="109">
        <v>16.979737632999999</v>
      </c>
    </row>
    <row r="1406" spans="1:3" x14ac:dyDescent="0.3">
      <c r="A1406" s="117">
        <v>45349</v>
      </c>
      <c r="B1406" s="104">
        <v>12</v>
      </c>
      <c r="C1406" s="109">
        <v>16.896265980500001</v>
      </c>
    </row>
    <row r="1407" spans="1:3" x14ac:dyDescent="0.3">
      <c r="A1407" s="117">
        <v>45349</v>
      </c>
      <c r="B1407" s="104">
        <v>13</v>
      </c>
      <c r="C1407" s="109">
        <v>16.728658888400002</v>
      </c>
    </row>
    <row r="1408" spans="1:3" x14ac:dyDescent="0.3">
      <c r="A1408" s="117">
        <v>45349</v>
      </c>
      <c r="B1408" s="104">
        <v>14</v>
      </c>
      <c r="C1408" s="109">
        <v>16.753059195500001</v>
      </c>
    </row>
    <row r="1409" spans="1:3" x14ac:dyDescent="0.3">
      <c r="A1409" s="117">
        <v>45349</v>
      </c>
      <c r="B1409" s="104">
        <v>15</v>
      </c>
      <c r="C1409" s="109">
        <v>16.899514802799999</v>
      </c>
    </row>
    <row r="1410" spans="1:3" x14ac:dyDescent="0.3">
      <c r="A1410" s="117">
        <v>45349</v>
      </c>
      <c r="B1410" s="104">
        <v>16</v>
      </c>
      <c r="C1410" s="109">
        <v>16.156716540599998</v>
      </c>
    </row>
    <row r="1411" spans="1:3" x14ac:dyDescent="0.3">
      <c r="A1411" s="117">
        <v>45349</v>
      </c>
      <c r="B1411" s="104">
        <v>17</v>
      </c>
      <c r="C1411" s="109">
        <v>14.983334881599999</v>
      </c>
    </row>
    <row r="1412" spans="1:3" x14ac:dyDescent="0.3">
      <c r="A1412" s="117">
        <v>45349</v>
      </c>
      <c r="B1412" s="104">
        <v>18</v>
      </c>
      <c r="C1412" s="109">
        <v>15.699224255200001</v>
      </c>
    </row>
    <row r="1413" spans="1:3" x14ac:dyDescent="0.3">
      <c r="A1413" s="117">
        <v>45349</v>
      </c>
      <c r="B1413" s="104">
        <v>19</v>
      </c>
      <c r="C1413" s="109">
        <v>17.289478604999999</v>
      </c>
    </row>
    <row r="1414" spans="1:3" x14ac:dyDescent="0.3">
      <c r="A1414" s="117">
        <v>45349</v>
      </c>
      <c r="B1414" s="104">
        <v>20</v>
      </c>
      <c r="C1414" s="109">
        <v>16.780135453400003</v>
      </c>
    </row>
    <row r="1415" spans="1:3" x14ac:dyDescent="0.3">
      <c r="A1415" s="117">
        <v>45349</v>
      </c>
      <c r="B1415" s="104">
        <v>21</v>
      </c>
      <c r="C1415" s="109">
        <v>15.9626923131</v>
      </c>
    </row>
    <row r="1416" spans="1:3" x14ac:dyDescent="0.3">
      <c r="A1416" s="117">
        <v>45349</v>
      </c>
      <c r="B1416" s="104">
        <v>22</v>
      </c>
      <c r="C1416" s="109">
        <v>14.207455469600001</v>
      </c>
    </row>
    <row r="1417" spans="1:3" x14ac:dyDescent="0.3">
      <c r="A1417" s="117">
        <v>45349</v>
      </c>
      <c r="B1417" s="104">
        <v>23</v>
      </c>
      <c r="C1417" s="109">
        <v>13.135165307000001</v>
      </c>
    </row>
    <row r="1418" spans="1:3" x14ac:dyDescent="0.3">
      <c r="A1418" s="117">
        <v>45349</v>
      </c>
      <c r="B1418" s="104">
        <v>24</v>
      </c>
      <c r="C1418" s="109">
        <v>12.438902922199999</v>
      </c>
    </row>
    <row r="1419" spans="1:3" x14ac:dyDescent="0.3">
      <c r="A1419" s="117">
        <v>45350</v>
      </c>
      <c r="B1419" s="104">
        <v>1</v>
      </c>
      <c r="C1419" s="109">
        <v>11.907261885399999</v>
      </c>
    </row>
    <row r="1420" spans="1:3" x14ac:dyDescent="0.3">
      <c r="A1420" s="117">
        <v>45350</v>
      </c>
      <c r="B1420" s="104">
        <v>2</v>
      </c>
      <c r="C1420" s="109">
        <v>11.1556393077</v>
      </c>
    </row>
    <row r="1421" spans="1:3" x14ac:dyDescent="0.3">
      <c r="A1421" s="117">
        <v>45350</v>
      </c>
      <c r="B1421" s="104">
        <v>3</v>
      </c>
      <c r="C1421" s="109">
        <v>11.1725017486</v>
      </c>
    </row>
    <row r="1422" spans="1:3" x14ac:dyDescent="0.3">
      <c r="A1422" s="117">
        <v>45350</v>
      </c>
      <c r="B1422" s="104">
        <v>4</v>
      </c>
      <c r="C1422" s="109">
        <v>11.595502250900001</v>
      </c>
    </row>
    <row r="1423" spans="1:3" x14ac:dyDescent="0.3">
      <c r="A1423" s="117">
        <v>45350</v>
      </c>
      <c r="B1423" s="104">
        <v>5</v>
      </c>
      <c r="C1423" s="109">
        <v>12.163630163000001</v>
      </c>
    </row>
    <row r="1424" spans="1:3" x14ac:dyDescent="0.3">
      <c r="A1424" s="117">
        <v>45350</v>
      </c>
      <c r="B1424" s="104">
        <v>6</v>
      </c>
      <c r="C1424" s="109">
        <v>13.257329395699999</v>
      </c>
    </row>
    <row r="1425" spans="1:3" x14ac:dyDescent="0.3">
      <c r="A1425" s="117">
        <v>45350</v>
      </c>
      <c r="B1425" s="104">
        <v>7</v>
      </c>
      <c r="C1425" s="109">
        <v>13.434805539199999</v>
      </c>
    </row>
    <row r="1426" spans="1:3" x14ac:dyDescent="0.3">
      <c r="A1426" s="117">
        <v>45350</v>
      </c>
      <c r="B1426" s="104">
        <v>8</v>
      </c>
      <c r="C1426" s="109">
        <v>13.6439557057</v>
      </c>
    </row>
    <row r="1427" spans="1:3" x14ac:dyDescent="0.3">
      <c r="A1427" s="117">
        <v>45350</v>
      </c>
      <c r="B1427" s="104">
        <v>9</v>
      </c>
      <c r="C1427" s="109">
        <v>14.105969055400001</v>
      </c>
    </row>
    <row r="1428" spans="1:3" x14ac:dyDescent="0.3">
      <c r="A1428" s="117">
        <v>45350</v>
      </c>
      <c r="B1428" s="104">
        <v>10</v>
      </c>
      <c r="C1428" s="109">
        <v>14.031475154300001</v>
      </c>
    </row>
    <row r="1429" spans="1:3" x14ac:dyDescent="0.3">
      <c r="A1429" s="117">
        <v>45350</v>
      </c>
      <c r="B1429" s="104">
        <v>11</v>
      </c>
      <c r="C1429" s="109">
        <v>14.389806886200001</v>
      </c>
    </row>
    <row r="1430" spans="1:3" x14ac:dyDescent="0.3">
      <c r="A1430" s="117">
        <v>45350</v>
      </c>
      <c r="B1430" s="104">
        <v>12</v>
      </c>
      <c r="C1430" s="109">
        <v>14.676661253099999</v>
      </c>
    </row>
    <row r="1431" spans="1:3" x14ac:dyDescent="0.3">
      <c r="A1431" s="117">
        <v>45350</v>
      </c>
      <c r="B1431" s="104">
        <v>13</v>
      </c>
      <c r="C1431" s="109">
        <v>15.3965112127</v>
      </c>
    </row>
    <row r="1432" spans="1:3" x14ac:dyDescent="0.3">
      <c r="A1432" s="117">
        <v>45350</v>
      </c>
      <c r="B1432" s="104">
        <v>14</v>
      </c>
      <c r="C1432" s="109">
        <v>15.8713091676</v>
      </c>
    </row>
    <row r="1433" spans="1:3" x14ac:dyDescent="0.3">
      <c r="A1433" s="117">
        <v>45350</v>
      </c>
      <c r="B1433" s="104">
        <v>15</v>
      </c>
      <c r="C1433" s="109">
        <v>16.890316276099998</v>
      </c>
    </row>
    <row r="1434" spans="1:3" x14ac:dyDescent="0.3">
      <c r="A1434" s="117">
        <v>45350</v>
      </c>
      <c r="B1434" s="104">
        <v>16</v>
      </c>
      <c r="C1434" s="109">
        <v>17.324387643000001</v>
      </c>
    </row>
    <row r="1435" spans="1:3" x14ac:dyDescent="0.3">
      <c r="A1435" s="117">
        <v>45350</v>
      </c>
      <c r="B1435" s="104">
        <v>17</v>
      </c>
      <c r="C1435" s="109">
        <v>17.519198943399999</v>
      </c>
    </row>
    <row r="1436" spans="1:3" x14ac:dyDescent="0.3">
      <c r="A1436" s="117">
        <v>45350</v>
      </c>
      <c r="B1436" s="104">
        <v>18</v>
      </c>
      <c r="C1436" s="109">
        <v>18.435651104600002</v>
      </c>
    </row>
    <row r="1437" spans="1:3" x14ac:dyDescent="0.3">
      <c r="A1437" s="117">
        <v>45350</v>
      </c>
      <c r="B1437" s="104">
        <v>19</v>
      </c>
      <c r="C1437" s="109">
        <v>19.587135422100001</v>
      </c>
    </row>
    <row r="1438" spans="1:3" x14ac:dyDescent="0.3">
      <c r="A1438" s="117">
        <v>45350</v>
      </c>
      <c r="B1438" s="104">
        <v>20</v>
      </c>
      <c r="C1438" s="109">
        <v>19.183438872899998</v>
      </c>
    </row>
    <row r="1439" spans="1:3" x14ac:dyDescent="0.3">
      <c r="A1439" s="117">
        <v>45350</v>
      </c>
      <c r="B1439" s="104">
        <v>21</v>
      </c>
      <c r="C1439" s="109">
        <v>18.634692692600002</v>
      </c>
    </row>
    <row r="1440" spans="1:3" x14ac:dyDescent="0.3">
      <c r="A1440" s="117">
        <v>45350</v>
      </c>
      <c r="B1440" s="104">
        <v>22</v>
      </c>
      <c r="C1440" s="109">
        <v>17.194055930899999</v>
      </c>
    </row>
    <row r="1441" spans="1:3" x14ac:dyDescent="0.3">
      <c r="A1441" s="117">
        <v>45350</v>
      </c>
      <c r="B1441" s="104">
        <v>23</v>
      </c>
      <c r="C1441" s="109">
        <v>15.6274818702</v>
      </c>
    </row>
    <row r="1442" spans="1:3" x14ac:dyDescent="0.3">
      <c r="A1442" s="117">
        <v>45350</v>
      </c>
      <c r="B1442" s="104">
        <v>24</v>
      </c>
      <c r="C1442" s="109">
        <v>14.834547621199999</v>
      </c>
    </row>
    <row r="1443" spans="1:3" x14ac:dyDescent="0.3">
      <c r="A1443" s="117">
        <v>45351</v>
      </c>
      <c r="B1443" s="104">
        <v>1</v>
      </c>
      <c r="C1443" s="109">
        <v>14.1642732612</v>
      </c>
    </row>
    <row r="1444" spans="1:3" x14ac:dyDescent="0.3">
      <c r="A1444" s="117">
        <v>45351</v>
      </c>
      <c r="B1444" s="104">
        <v>2</v>
      </c>
      <c r="C1444" s="109">
        <v>13.630381546700001</v>
      </c>
    </row>
    <row r="1445" spans="1:3" x14ac:dyDescent="0.3">
      <c r="A1445" s="117">
        <v>45351</v>
      </c>
      <c r="B1445" s="104">
        <v>3</v>
      </c>
      <c r="C1445" s="109">
        <v>13.9444287081</v>
      </c>
    </row>
    <row r="1446" spans="1:3" x14ac:dyDescent="0.3">
      <c r="A1446" s="117">
        <v>45351</v>
      </c>
      <c r="B1446" s="104">
        <v>4</v>
      </c>
      <c r="C1446" s="109">
        <v>14.187277438400001</v>
      </c>
    </row>
    <row r="1447" spans="1:3" x14ac:dyDescent="0.3">
      <c r="A1447" s="117">
        <v>45351</v>
      </c>
      <c r="B1447" s="104">
        <v>5</v>
      </c>
      <c r="C1447" s="109">
        <v>14.6488141534</v>
      </c>
    </row>
    <row r="1448" spans="1:3" x14ac:dyDescent="0.3">
      <c r="A1448" s="117">
        <v>45351</v>
      </c>
      <c r="B1448" s="104">
        <v>6</v>
      </c>
      <c r="C1448" s="109">
        <v>15.474578618699999</v>
      </c>
    </row>
    <row r="1449" spans="1:3" x14ac:dyDescent="0.3">
      <c r="A1449" s="117">
        <v>45351</v>
      </c>
      <c r="B1449" s="104">
        <v>7</v>
      </c>
      <c r="C1449" s="109">
        <v>15.570072145699999</v>
      </c>
    </row>
    <row r="1450" spans="1:3" x14ac:dyDescent="0.3">
      <c r="A1450" s="117">
        <v>45351</v>
      </c>
      <c r="B1450" s="104">
        <v>8</v>
      </c>
      <c r="C1450" s="109">
        <v>15.665999042499999</v>
      </c>
    </row>
    <row r="1451" spans="1:3" x14ac:dyDescent="0.3">
      <c r="A1451" s="117">
        <v>45351</v>
      </c>
      <c r="B1451" s="104">
        <v>9</v>
      </c>
      <c r="C1451" s="109">
        <v>16.495809035899999</v>
      </c>
    </row>
    <row r="1452" spans="1:3" x14ac:dyDescent="0.3">
      <c r="A1452" s="117">
        <v>45351</v>
      </c>
      <c r="B1452" s="104">
        <v>10</v>
      </c>
      <c r="C1452" s="109">
        <v>16.7508609518</v>
      </c>
    </row>
    <row r="1453" spans="1:3" x14ac:dyDescent="0.3">
      <c r="A1453" s="117">
        <v>45351</v>
      </c>
      <c r="B1453" s="104">
        <v>11</v>
      </c>
      <c r="C1453" s="109">
        <v>16.809210559300002</v>
      </c>
    </row>
    <row r="1454" spans="1:3" x14ac:dyDescent="0.3">
      <c r="A1454" s="117">
        <v>45351</v>
      </c>
      <c r="B1454" s="104">
        <v>12</v>
      </c>
      <c r="C1454" s="109">
        <v>17.1343274862</v>
      </c>
    </row>
    <row r="1455" spans="1:3" x14ac:dyDescent="0.3">
      <c r="A1455" s="117">
        <v>45351</v>
      </c>
      <c r="B1455" s="104">
        <v>13</v>
      </c>
      <c r="C1455" s="109">
        <v>17.337595757900001</v>
      </c>
    </row>
    <row r="1456" spans="1:3" x14ac:dyDescent="0.3">
      <c r="A1456" s="117">
        <v>45351</v>
      </c>
      <c r="B1456" s="104">
        <v>14</v>
      </c>
      <c r="C1456" s="109">
        <v>17.1301568375</v>
      </c>
    </row>
    <row r="1457" spans="1:3" x14ac:dyDescent="0.3">
      <c r="A1457" s="117">
        <v>45351</v>
      </c>
      <c r="B1457" s="104">
        <v>15</v>
      </c>
      <c r="C1457" s="109">
        <v>17.008937500300004</v>
      </c>
    </row>
    <row r="1458" spans="1:3" x14ac:dyDescent="0.3">
      <c r="A1458" s="117">
        <v>45351</v>
      </c>
      <c r="B1458" s="104">
        <v>16</v>
      </c>
      <c r="C1458" s="109">
        <v>17.007118659400003</v>
      </c>
    </row>
    <row r="1459" spans="1:3" x14ac:dyDescent="0.3">
      <c r="A1459" s="117">
        <v>45351</v>
      </c>
      <c r="B1459" s="104">
        <v>17</v>
      </c>
      <c r="C1459" s="109">
        <v>16.882696200999998</v>
      </c>
    </row>
    <row r="1460" spans="1:3" x14ac:dyDescent="0.3">
      <c r="A1460" s="117">
        <v>45351</v>
      </c>
      <c r="B1460" s="104">
        <v>18</v>
      </c>
      <c r="C1460" s="109">
        <v>17.601876183799998</v>
      </c>
    </row>
    <row r="1461" spans="1:3" x14ac:dyDescent="0.3">
      <c r="A1461" s="117">
        <v>45351</v>
      </c>
      <c r="B1461" s="104">
        <v>19</v>
      </c>
      <c r="C1461" s="109">
        <v>19.053101320000003</v>
      </c>
    </row>
    <row r="1462" spans="1:3" x14ac:dyDescent="0.3">
      <c r="A1462" s="117">
        <v>45351</v>
      </c>
      <c r="B1462" s="104">
        <v>20</v>
      </c>
      <c r="C1462" s="109">
        <v>18.930671183299999</v>
      </c>
    </row>
    <row r="1463" spans="1:3" x14ac:dyDescent="0.3">
      <c r="A1463" s="117">
        <v>45351</v>
      </c>
      <c r="B1463" s="104">
        <v>21</v>
      </c>
      <c r="C1463" s="109">
        <v>18.096448529499998</v>
      </c>
    </row>
    <row r="1464" spans="1:3" x14ac:dyDescent="0.3">
      <c r="A1464" s="117">
        <v>45351</v>
      </c>
      <c r="B1464" s="104">
        <v>22</v>
      </c>
      <c r="C1464" s="109">
        <v>17.321706163399998</v>
      </c>
    </row>
    <row r="1465" spans="1:3" x14ac:dyDescent="0.3">
      <c r="A1465" s="117">
        <v>45351</v>
      </c>
      <c r="B1465" s="104">
        <v>23</v>
      </c>
      <c r="C1465" s="109">
        <v>15.783345961799998</v>
      </c>
    </row>
    <row r="1466" spans="1:3" x14ac:dyDescent="0.3">
      <c r="A1466" s="117">
        <v>45351</v>
      </c>
      <c r="B1466" s="104">
        <v>24</v>
      </c>
      <c r="C1466" s="109">
        <v>15.1279756543</v>
      </c>
    </row>
    <row r="1467" spans="1:3" x14ac:dyDescent="0.3">
      <c r="A1467" s="117">
        <v>45352</v>
      </c>
      <c r="B1467" s="104">
        <v>1</v>
      </c>
      <c r="C1467" s="109">
        <v>14.2759329108</v>
      </c>
    </row>
    <row r="1468" spans="1:3" x14ac:dyDescent="0.3">
      <c r="A1468" s="117">
        <v>45352</v>
      </c>
      <c r="B1468" s="104">
        <v>2</v>
      </c>
      <c r="C1468" s="109">
        <v>13.516058360399999</v>
      </c>
    </row>
    <row r="1469" spans="1:3" x14ac:dyDescent="0.3">
      <c r="A1469" s="117">
        <v>45352</v>
      </c>
      <c r="B1469" s="104">
        <v>3</v>
      </c>
      <c r="C1469" s="109">
        <v>13.773190955</v>
      </c>
    </row>
    <row r="1470" spans="1:3" x14ac:dyDescent="0.3">
      <c r="A1470" s="117">
        <v>45352</v>
      </c>
      <c r="B1470" s="104">
        <v>4</v>
      </c>
      <c r="C1470" s="109">
        <v>13.8810703923</v>
      </c>
    </row>
    <row r="1471" spans="1:3" x14ac:dyDescent="0.3">
      <c r="A1471" s="117">
        <v>45352</v>
      </c>
      <c r="B1471" s="104">
        <v>5</v>
      </c>
      <c r="C1471" s="109">
        <v>14.584297297600001</v>
      </c>
    </row>
    <row r="1472" spans="1:3" x14ac:dyDescent="0.3">
      <c r="A1472" s="117">
        <v>45352</v>
      </c>
      <c r="B1472" s="104">
        <v>6</v>
      </c>
      <c r="C1472" s="109">
        <v>15.650803354600001</v>
      </c>
    </row>
    <row r="1473" spans="1:3" x14ac:dyDescent="0.3">
      <c r="A1473" s="117">
        <v>45352</v>
      </c>
      <c r="B1473" s="104">
        <v>7</v>
      </c>
      <c r="C1473" s="109">
        <v>15.6904427633</v>
      </c>
    </row>
    <row r="1474" spans="1:3" x14ac:dyDescent="0.3">
      <c r="A1474" s="117">
        <v>45352</v>
      </c>
      <c r="B1474" s="104">
        <v>8</v>
      </c>
      <c r="C1474" s="109">
        <v>15.473671257300001</v>
      </c>
    </row>
    <row r="1475" spans="1:3" x14ac:dyDescent="0.3">
      <c r="A1475" s="117">
        <v>45352</v>
      </c>
      <c r="B1475" s="104">
        <v>9</v>
      </c>
      <c r="C1475" s="109">
        <v>15.995510549800001</v>
      </c>
    </row>
    <row r="1476" spans="1:3" x14ac:dyDescent="0.3">
      <c r="A1476" s="117">
        <v>45352</v>
      </c>
      <c r="B1476" s="104">
        <v>10</v>
      </c>
      <c r="C1476" s="109">
        <v>16.069620864000001</v>
      </c>
    </row>
    <row r="1477" spans="1:3" x14ac:dyDescent="0.3">
      <c r="A1477" s="117">
        <v>45352</v>
      </c>
      <c r="B1477" s="104">
        <v>11</v>
      </c>
      <c r="C1477" s="109">
        <v>16.3959569208</v>
      </c>
    </row>
    <row r="1478" spans="1:3" x14ac:dyDescent="0.3">
      <c r="A1478" s="117">
        <v>45352</v>
      </c>
      <c r="B1478" s="104">
        <v>12</v>
      </c>
      <c r="C1478" s="109">
        <v>17.106316911100002</v>
      </c>
    </row>
    <row r="1479" spans="1:3" x14ac:dyDescent="0.3">
      <c r="A1479" s="117">
        <v>45352</v>
      </c>
      <c r="B1479" s="104">
        <v>13</v>
      </c>
      <c r="C1479" s="109">
        <v>16.760129209999999</v>
      </c>
    </row>
    <row r="1480" spans="1:3" x14ac:dyDescent="0.3">
      <c r="A1480" s="117">
        <v>45352</v>
      </c>
      <c r="B1480" s="104">
        <v>14</v>
      </c>
      <c r="C1480" s="109">
        <v>16.919801209300001</v>
      </c>
    </row>
    <row r="1481" spans="1:3" x14ac:dyDescent="0.3">
      <c r="A1481" s="117">
        <v>45352</v>
      </c>
      <c r="B1481" s="104">
        <v>15</v>
      </c>
      <c r="C1481" s="109">
        <v>16.701061502000002</v>
      </c>
    </row>
    <row r="1482" spans="1:3" x14ac:dyDescent="0.3">
      <c r="A1482" s="117">
        <v>45352</v>
      </c>
      <c r="B1482" s="104">
        <v>16</v>
      </c>
      <c r="C1482" s="109">
        <v>16.6083123224</v>
      </c>
    </row>
    <row r="1483" spans="1:3" x14ac:dyDescent="0.3">
      <c r="A1483" s="117">
        <v>45352</v>
      </c>
      <c r="B1483" s="104">
        <v>17</v>
      </c>
      <c r="C1483" s="109">
        <v>16.780882351900001</v>
      </c>
    </row>
    <row r="1484" spans="1:3" x14ac:dyDescent="0.3">
      <c r="A1484" s="117">
        <v>45352</v>
      </c>
      <c r="B1484" s="104">
        <v>18</v>
      </c>
      <c r="C1484" s="109">
        <v>17.333230343300002</v>
      </c>
    </row>
    <row r="1485" spans="1:3" x14ac:dyDescent="0.3">
      <c r="A1485" s="117">
        <v>45352</v>
      </c>
      <c r="B1485" s="104">
        <v>19</v>
      </c>
      <c r="C1485" s="109">
        <v>18.4068521363</v>
      </c>
    </row>
    <row r="1486" spans="1:3" x14ac:dyDescent="0.3">
      <c r="A1486" s="117">
        <v>45352</v>
      </c>
      <c r="B1486" s="104">
        <v>20</v>
      </c>
      <c r="C1486" s="109">
        <v>18.213475903999999</v>
      </c>
    </row>
    <row r="1487" spans="1:3" x14ac:dyDescent="0.3">
      <c r="A1487" s="117">
        <v>45352</v>
      </c>
      <c r="B1487" s="104">
        <v>21</v>
      </c>
      <c r="C1487" s="109">
        <v>17.713161099500002</v>
      </c>
    </row>
    <row r="1488" spans="1:3" x14ac:dyDescent="0.3">
      <c r="A1488" s="117">
        <v>45352</v>
      </c>
      <c r="B1488" s="104">
        <v>22</v>
      </c>
      <c r="C1488" s="109">
        <v>16.829277261000001</v>
      </c>
    </row>
    <row r="1489" spans="1:3" x14ac:dyDescent="0.3">
      <c r="A1489" s="117">
        <v>45352</v>
      </c>
      <c r="B1489" s="104">
        <v>23</v>
      </c>
      <c r="C1489" s="109">
        <v>15.375873992900001</v>
      </c>
    </row>
    <row r="1490" spans="1:3" x14ac:dyDescent="0.3">
      <c r="A1490" s="117">
        <v>45352</v>
      </c>
      <c r="B1490" s="104">
        <v>24</v>
      </c>
      <c r="C1490" s="109">
        <v>14.5113502111</v>
      </c>
    </row>
    <row r="1491" spans="1:3" x14ac:dyDescent="0.3">
      <c r="A1491" s="117">
        <v>45353</v>
      </c>
      <c r="B1491" s="104">
        <v>1</v>
      </c>
      <c r="C1491" s="109">
        <v>13.939919180100002</v>
      </c>
    </row>
    <row r="1492" spans="1:3" x14ac:dyDescent="0.3">
      <c r="A1492" s="117">
        <v>45353</v>
      </c>
      <c r="B1492" s="104">
        <v>2</v>
      </c>
      <c r="C1492" s="109">
        <v>13.382694928699999</v>
      </c>
    </row>
    <row r="1493" spans="1:3" x14ac:dyDescent="0.3">
      <c r="A1493" s="117">
        <v>45353</v>
      </c>
      <c r="B1493" s="104">
        <v>3</v>
      </c>
      <c r="C1493" s="109">
        <v>13.091151812</v>
      </c>
    </row>
    <row r="1494" spans="1:3" x14ac:dyDescent="0.3">
      <c r="A1494" s="117">
        <v>45353</v>
      </c>
      <c r="B1494" s="104">
        <v>4</v>
      </c>
      <c r="C1494" s="109">
        <v>12.635041656199999</v>
      </c>
    </row>
    <row r="1495" spans="1:3" x14ac:dyDescent="0.3">
      <c r="A1495" s="117">
        <v>45353</v>
      </c>
      <c r="B1495" s="104">
        <v>5</v>
      </c>
      <c r="C1495" s="109">
        <v>12.9027354271</v>
      </c>
    </row>
    <row r="1496" spans="1:3" x14ac:dyDescent="0.3">
      <c r="A1496" s="117">
        <v>45353</v>
      </c>
      <c r="B1496" s="104">
        <v>6</v>
      </c>
      <c r="C1496" s="109">
        <v>12.752852560700001</v>
      </c>
    </row>
    <row r="1497" spans="1:3" x14ac:dyDescent="0.3">
      <c r="A1497" s="117">
        <v>45353</v>
      </c>
      <c r="B1497" s="104">
        <v>7</v>
      </c>
      <c r="C1497" s="109">
        <v>11.9470625307</v>
      </c>
    </row>
    <row r="1498" spans="1:3" x14ac:dyDescent="0.3">
      <c r="A1498" s="117">
        <v>45353</v>
      </c>
      <c r="B1498" s="104">
        <v>8</v>
      </c>
      <c r="C1498" s="109">
        <v>11.650267786100001</v>
      </c>
    </row>
    <row r="1499" spans="1:3" x14ac:dyDescent="0.3">
      <c r="A1499" s="117">
        <v>45353</v>
      </c>
      <c r="B1499" s="104">
        <v>9</v>
      </c>
      <c r="C1499" s="109">
        <v>12.4672823804</v>
      </c>
    </row>
    <row r="1500" spans="1:3" x14ac:dyDescent="0.3">
      <c r="A1500" s="117">
        <v>45353</v>
      </c>
      <c r="B1500" s="104">
        <v>10</v>
      </c>
      <c r="C1500" s="109">
        <v>12.494309617999999</v>
      </c>
    </row>
    <row r="1501" spans="1:3" x14ac:dyDescent="0.3">
      <c r="A1501" s="117">
        <v>45353</v>
      </c>
      <c r="B1501" s="104">
        <v>11</v>
      </c>
      <c r="C1501" s="109">
        <v>13.152654848800001</v>
      </c>
    </row>
    <row r="1502" spans="1:3" x14ac:dyDescent="0.3">
      <c r="A1502" s="117">
        <v>45353</v>
      </c>
      <c r="B1502" s="104">
        <v>12</v>
      </c>
      <c r="C1502" s="109">
        <v>13.830769202800001</v>
      </c>
    </row>
    <row r="1503" spans="1:3" x14ac:dyDescent="0.3">
      <c r="A1503" s="117">
        <v>45353</v>
      </c>
      <c r="B1503" s="104">
        <v>13</v>
      </c>
      <c r="C1503" s="109">
        <v>13.671507480399999</v>
      </c>
    </row>
    <row r="1504" spans="1:3" x14ac:dyDescent="0.3">
      <c r="A1504" s="117">
        <v>45353</v>
      </c>
      <c r="B1504" s="104">
        <v>14</v>
      </c>
      <c r="C1504" s="109">
        <v>13.459295655</v>
      </c>
    </row>
    <row r="1505" spans="1:3" x14ac:dyDescent="0.3">
      <c r="A1505" s="117">
        <v>45353</v>
      </c>
      <c r="B1505" s="104">
        <v>15</v>
      </c>
      <c r="C1505" s="109">
        <v>13.599148363200001</v>
      </c>
    </row>
    <row r="1506" spans="1:3" x14ac:dyDescent="0.3">
      <c r="A1506" s="117">
        <v>45353</v>
      </c>
      <c r="B1506" s="104">
        <v>16</v>
      </c>
      <c r="C1506" s="109">
        <v>13.0014725858</v>
      </c>
    </row>
    <row r="1507" spans="1:3" x14ac:dyDescent="0.3">
      <c r="A1507" s="117">
        <v>45353</v>
      </c>
      <c r="B1507" s="104">
        <v>17</v>
      </c>
      <c r="C1507" s="109">
        <v>13.3215177312</v>
      </c>
    </row>
    <row r="1508" spans="1:3" x14ac:dyDescent="0.3">
      <c r="A1508" s="117">
        <v>45353</v>
      </c>
      <c r="B1508" s="104">
        <v>18</v>
      </c>
      <c r="C1508" s="109">
        <v>13.6975137845</v>
      </c>
    </row>
    <row r="1509" spans="1:3" x14ac:dyDescent="0.3">
      <c r="A1509" s="117">
        <v>45353</v>
      </c>
      <c r="B1509" s="104">
        <v>19</v>
      </c>
      <c r="C1509" s="109">
        <v>14.7276196148</v>
      </c>
    </row>
    <row r="1510" spans="1:3" x14ac:dyDescent="0.3">
      <c r="A1510" s="117">
        <v>45353</v>
      </c>
      <c r="B1510" s="104">
        <v>20</v>
      </c>
      <c r="C1510" s="109">
        <v>14.3669956079</v>
      </c>
    </row>
    <row r="1511" spans="1:3" x14ac:dyDescent="0.3">
      <c r="A1511" s="117">
        <v>45353</v>
      </c>
      <c r="B1511" s="104">
        <v>21</v>
      </c>
      <c r="C1511" s="109">
        <v>14.147625862699998</v>
      </c>
    </row>
    <row r="1512" spans="1:3" x14ac:dyDescent="0.3">
      <c r="A1512" s="117">
        <v>45353</v>
      </c>
      <c r="B1512" s="104">
        <v>22</v>
      </c>
      <c r="C1512" s="109">
        <v>13.977237275700002</v>
      </c>
    </row>
    <row r="1513" spans="1:3" x14ac:dyDescent="0.3">
      <c r="A1513" s="117">
        <v>45353</v>
      </c>
      <c r="B1513" s="104">
        <v>23</v>
      </c>
      <c r="C1513" s="109">
        <v>13.401128631899999</v>
      </c>
    </row>
    <row r="1514" spans="1:3" x14ac:dyDescent="0.3">
      <c r="A1514" s="117">
        <v>45353</v>
      </c>
      <c r="B1514" s="104">
        <v>24</v>
      </c>
      <c r="C1514" s="109">
        <v>12.4766714604</v>
      </c>
    </row>
    <row r="1515" spans="1:3" x14ac:dyDescent="0.3">
      <c r="A1515" s="117">
        <v>45354</v>
      </c>
      <c r="B1515" s="104">
        <v>1</v>
      </c>
      <c r="C1515" s="109">
        <v>12.135512806800001</v>
      </c>
    </row>
    <row r="1516" spans="1:3" x14ac:dyDescent="0.3">
      <c r="A1516" s="117">
        <v>45354</v>
      </c>
      <c r="B1516" s="104">
        <v>2</v>
      </c>
      <c r="C1516" s="109">
        <v>11.752167336199999</v>
      </c>
    </row>
    <row r="1517" spans="1:3" x14ac:dyDescent="0.3">
      <c r="A1517" s="117">
        <v>45354</v>
      </c>
      <c r="B1517" s="104">
        <v>3</v>
      </c>
      <c r="C1517" s="109">
        <v>11.585455973799998</v>
      </c>
    </row>
    <row r="1518" spans="1:3" x14ac:dyDescent="0.3">
      <c r="A1518" s="117">
        <v>45354</v>
      </c>
      <c r="B1518" s="104">
        <v>4</v>
      </c>
      <c r="C1518" s="109">
        <v>11.588505019399999</v>
      </c>
    </row>
    <row r="1519" spans="1:3" x14ac:dyDescent="0.3">
      <c r="A1519" s="117">
        <v>45354</v>
      </c>
      <c r="B1519" s="104">
        <v>5</v>
      </c>
      <c r="C1519" s="109">
        <v>11.406061192599998</v>
      </c>
    </row>
    <row r="1520" spans="1:3" x14ac:dyDescent="0.3">
      <c r="A1520" s="117">
        <v>45354</v>
      </c>
      <c r="B1520" s="104">
        <v>6</v>
      </c>
      <c r="C1520" s="109">
        <v>11.373052988200001</v>
      </c>
    </row>
    <row r="1521" spans="1:3" x14ac:dyDescent="0.3">
      <c r="A1521" s="117">
        <v>45354</v>
      </c>
      <c r="B1521" s="104">
        <v>7</v>
      </c>
      <c r="C1521" s="109">
        <v>10.6486840079</v>
      </c>
    </row>
    <row r="1522" spans="1:3" x14ac:dyDescent="0.3">
      <c r="A1522" s="117">
        <v>45354</v>
      </c>
      <c r="B1522" s="104">
        <v>8</v>
      </c>
      <c r="C1522" s="109">
        <v>10.6879266068</v>
      </c>
    </row>
    <row r="1523" spans="1:3" x14ac:dyDescent="0.3">
      <c r="A1523" s="117">
        <v>45354</v>
      </c>
      <c r="B1523" s="104">
        <v>9</v>
      </c>
      <c r="C1523" s="109">
        <v>11.0795563198</v>
      </c>
    </row>
    <row r="1524" spans="1:3" x14ac:dyDescent="0.3">
      <c r="A1524" s="117">
        <v>45354</v>
      </c>
      <c r="B1524" s="104">
        <v>10</v>
      </c>
      <c r="C1524" s="109">
        <v>11.2442628436</v>
      </c>
    </row>
    <row r="1525" spans="1:3" x14ac:dyDescent="0.3">
      <c r="A1525" s="117">
        <v>45354</v>
      </c>
      <c r="B1525" s="104">
        <v>11</v>
      </c>
      <c r="C1525" s="109">
        <v>11.884889896800001</v>
      </c>
    </row>
    <row r="1526" spans="1:3" x14ac:dyDescent="0.3">
      <c r="A1526" s="117">
        <v>45354</v>
      </c>
      <c r="B1526" s="104">
        <v>12</v>
      </c>
      <c r="C1526" s="109">
        <v>10.510334935399998</v>
      </c>
    </row>
    <row r="1527" spans="1:3" x14ac:dyDescent="0.3">
      <c r="A1527" s="117">
        <v>45354</v>
      </c>
      <c r="B1527" s="104">
        <v>13</v>
      </c>
      <c r="C1527" s="109">
        <v>10.076384102</v>
      </c>
    </row>
    <row r="1528" spans="1:3" x14ac:dyDescent="0.3">
      <c r="A1528" s="117">
        <v>45354</v>
      </c>
      <c r="B1528" s="104">
        <v>14</v>
      </c>
      <c r="C1528" s="109">
        <v>10.4599873202</v>
      </c>
    </row>
    <row r="1529" spans="1:3" x14ac:dyDescent="0.3">
      <c r="A1529" s="117">
        <v>45354</v>
      </c>
      <c r="B1529" s="104">
        <v>15</v>
      </c>
      <c r="C1529" s="109">
        <v>10.8741236167</v>
      </c>
    </row>
    <row r="1530" spans="1:3" x14ac:dyDescent="0.3">
      <c r="A1530" s="117">
        <v>45354</v>
      </c>
      <c r="B1530" s="104">
        <v>16</v>
      </c>
      <c r="C1530" s="109">
        <v>11.093498397199999</v>
      </c>
    </row>
    <row r="1531" spans="1:3" x14ac:dyDescent="0.3">
      <c r="A1531" s="117">
        <v>45354</v>
      </c>
      <c r="B1531" s="104">
        <v>17</v>
      </c>
      <c r="C1531" s="109">
        <v>11.3630597303</v>
      </c>
    </row>
    <row r="1532" spans="1:3" x14ac:dyDescent="0.3">
      <c r="A1532" s="117">
        <v>45354</v>
      </c>
      <c r="B1532" s="104">
        <v>18</v>
      </c>
      <c r="C1532" s="109">
        <v>11.9421974048</v>
      </c>
    </row>
    <row r="1533" spans="1:3" x14ac:dyDescent="0.3">
      <c r="A1533" s="117">
        <v>45354</v>
      </c>
      <c r="B1533" s="104">
        <v>19</v>
      </c>
      <c r="C1533" s="109">
        <v>12.702152881</v>
      </c>
    </row>
    <row r="1534" spans="1:3" x14ac:dyDescent="0.3">
      <c r="A1534" s="117">
        <v>45354</v>
      </c>
      <c r="B1534" s="104">
        <v>20</v>
      </c>
      <c r="C1534" s="109">
        <v>12.5165200625</v>
      </c>
    </row>
    <row r="1535" spans="1:3" x14ac:dyDescent="0.3">
      <c r="A1535" s="117">
        <v>45354</v>
      </c>
      <c r="B1535" s="104">
        <v>21</v>
      </c>
      <c r="C1535" s="109">
        <v>12.194967316300001</v>
      </c>
    </row>
    <row r="1536" spans="1:3" x14ac:dyDescent="0.3">
      <c r="A1536" s="117">
        <v>45354</v>
      </c>
      <c r="B1536" s="104">
        <v>22</v>
      </c>
      <c r="C1536" s="109">
        <v>11.341932240799999</v>
      </c>
    </row>
    <row r="1537" spans="1:3" x14ac:dyDescent="0.3">
      <c r="A1537" s="117">
        <v>45354</v>
      </c>
      <c r="B1537" s="104">
        <v>23</v>
      </c>
      <c r="C1537" s="109">
        <v>10.722702936400001</v>
      </c>
    </row>
    <row r="1538" spans="1:3" x14ac:dyDescent="0.3">
      <c r="A1538" s="117">
        <v>45354</v>
      </c>
      <c r="B1538" s="104">
        <v>24</v>
      </c>
      <c r="C1538" s="109">
        <v>10.6706067856</v>
      </c>
    </row>
    <row r="1539" spans="1:3" x14ac:dyDescent="0.3">
      <c r="A1539" s="117">
        <v>45355</v>
      </c>
      <c r="B1539" s="104">
        <v>1</v>
      </c>
      <c r="C1539" s="109">
        <v>10.374460173200001</v>
      </c>
    </row>
    <row r="1540" spans="1:3" x14ac:dyDescent="0.3">
      <c r="A1540" s="117">
        <v>45355</v>
      </c>
      <c r="B1540" s="104">
        <v>2</v>
      </c>
      <c r="C1540" s="109">
        <v>10.232403444600001</v>
      </c>
    </row>
    <row r="1541" spans="1:3" x14ac:dyDescent="0.3">
      <c r="A1541" s="117">
        <v>45355</v>
      </c>
      <c r="B1541" s="104">
        <v>3</v>
      </c>
      <c r="C1541" s="109">
        <v>10.396691391700001</v>
      </c>
    </row>
    <row r="1542" spans="1:3" x14ac:dyDescent="0.3">
      <c r="A1542" s="117">
        <v>45355</v>
      </c>
      <c r="B1542" s="104">
        <v>4</v>
      </c>
      <c r="C1542" s="109">
        <v>10.970142751399999</v>
      </c>
    </row>
    <row r="1543" spans="1:3" x14ac:dyDescent="0.3">
      <c r="A1543" s="117">
        <v>45355</v>
      </c>
      <c r="B1543" s="104">
        <v>5</v>
      </c>
      <c r="C1543" s="109">
        <v>11.675619514300001</v>
      </c>
    </row>
    <row r="1544" spans="1:3" x14ac:dyDescent="0.3">
      <c r="A1544" s="117">
        <v>45355</v>
      </c>
      <c r="B1544" s="104">
        <v>6</v>
      </c>
      <c r="C1544" s="109">
        <v>12.6277995044</v>
      </c>
    </row>
    <row r="1545" spans="1:3" x14ac:dyDescent="0.3">
      <c r="A1545" s="117">
        <v>45355</v>
      </c>
      <c r="B1545" s="104">
        <v>7</v>
      </c>
      <c r="C1545" s="109">
        <v>12.989668216599998</v>
      </c>
    </row>
    <row r="1546" spans="1:3" x14ac:dyDescent="0.3">
      <c r="A1546" s="117">
        <v>45355</v>
      </c>
      <c r="B1546" s="104">
        <v>8</v>
      </c>
      <c r="C1546" s="109">
        <v>13.439708700399999</v>
      </c>
    </row>
    <row r="1547" spans="1:3" x14ac:dyDescent="0.3">
      <c r="A1547" s="117">
        <v>45355</v>
      </c>
      <c r="B1547" s="104">
        <v>9</v>
      </c>
      <c r="C1547" s="109">
        <v>14.038978138099999</v>
      </c>
    </row>
    <row r="1548" spans="1:3" x14ac:dyDescent="0.3">
      <c r="A1548" s="117">
        <v>45355</v>
      </c>
      <c r="B1548" s="104">
        <v>10</v>
      </c>
      <c r="C1548" s="109">
        <v>14.349907176799999</v>
      </c>
    </row>
    <row r="1549" spans="1:3" x14ac:dyDescent="0.3">
      <c r="A1549" s="117">
        <v>45355</v>
      </c>
      <c r="B1549" s="104">
        <v>11</v>
      </c>
      <c r="C1549" s="109">
        <v>14.0866383771</v>
      </c>
    </row>
    <row r="1550" spans="1:3" x14ac:dyDescent="0.3">
      <c r="A1550" s="117">
        <v>45355</v>
      </c>
      <c r="B1550" s="104">
        <v>12</v>
      </c>
      <c r="C1550" s="109">
        <v>14.551918489299998</v>
      </c>
    </row>
    <row r="1551" spans="1:3" x14ac:dyDescent="0.3">
      <c r="A1551" s="117">
        <v>45355</v>
      </c>
      <c r="B1551" s="104">
        <v>13</v>
      </c>
      <c r="C1551" s="109">
        <v>14.746044509200001</v>
      </c>
    </row>
    <row r="1552" spans="1:3" x14ac:dyDescent="0.3">
      <c r="A1552" s="117">
        <v>45355</v>
      </c>
      <c r="B1552" s="104">
        <v>14</v>
      </c>
      <c r="C1552" s="109">
        <v>15.012021877399999</v>
      </c>
    </row>
    <row r="1553" spans="1:3" x14ac:dyDescent="0.3">
      <c r="A1553" s="117">
        <v>45355</v>
      </c>
      <c r="B1553" s="104">
        <v>15</v>
      </c>
      <c r="C1553" s="109">
        <v>14.7408658674</v>
      </c>
    </row>
    <row r="1554" spans="1:3" x14ac:dyDescent="0.3">
      <c r="A1554" s="117">
        <v>45355</v>
      </c>
      <c r="B1554" s="104">
        <v>16</v>
      </c>
      <c r="C1554" s="109">
        <v>14.826554748500001</v>
      </c>
    </row>
    <row r="1555" spans="1:3" x14ac:dyDescent="0.3">
      <c r="A1555" s="117">
        <v>45355</v>
      </c>
      <c r="B1555" s="104">
        <v>17</v>
      </c>
      <c r="C1555" s="109">
        <v>14.9370507342</v>
      </c>
    </row>
    <row r="1556" spans="1:3" x14ac:dyDescent="0.3">
      <c r="A1556" s="117">
        <v>45355</v>
      </c>
      <c r="B1556" s="104">
        <v>18</v>
      </c>
      <c r="C1556" s="109">
        <v>15.808843779499998</v>
      </c>
    </row>
    <row r="1557" spans="1:3" x14ac:dyDescent="0.3">
      <c r="A1557" s="117">
        <v>45355</v>
      </c>
      <c r="B1557" s="104">
        <v>19</v>
      </c>
      <c r="C1557" s="109">
        <v>16.948211970100001</v>
      </c>
    </row>
    <row r="1558" spans="1:3" x14ac:dyDescent="0.3">
      <c r="A1558" s="117">
        <v>45355</v>
      </c>
      <c r="B1558" s="104">
        <v>20</v>
      </c>
      <c r="C1558" s="109">
        <v>17.082796294399998</v>
      </c>
    </row>
    <row r="1559" spans="1:3" x14ac:dyDescent="0.3">
      <c r="A1559" s="117">
        <v>45355</v>
      </c>
      <c r="B1559" s="104">
        <v>21</v>
      </c>
      <c r="C1559" s="109">
        <v>16.476518921099998</v>
      </c>
    </row>
    <row r="1560" spans="1:3" x14ac:dyDescent="0.3">
      <c r="A1560" s="117">
        <v>45355</v>
      </c>
      <c r="B1560" s="104">
        <v>22</v>
      </c>
      <c r="C1560" s="109">
        <v>15.121191615299999</v>
      </c>
    </row>
    <row r="1561" spans="1:3" x14ac:dyDescent="0.3">
      <c r="A1561" s="117">
        <v>45355</v>
      </c>
      <c r="B1561" s="104">
        <v>23</v>
      </c>
      <c r="C1561" s="109">
        <v>13.761166378499999</v>
      </c>
    </row>
    <row r="1562" spans="1:3" x14ac:dyDescent="0.3">
      <c r="A1562" s="117">
        <v>45355</v>
      </c>
      <c r="B1562" s="104">
        <v>24</v>
      </c>
      <c r="C1562" s="109">
        <v>12.994623516200001</v>
      </c>
    </row>
    <row r="1563" spans="1:3" x14ac:dyDescent="0.3">
      <c r="A1563" s="117">
        <v>45356</v>
      </c>
      <c r="B1563" s="104">
        <v>1</v>
      </c>
      <c r="C1563" s="109">
        <v>12.033001355</v>
      </c>
    </row>
    <row r="1564" spans="1:3" x14ac:dyDescent="0.3">
      <c r="A1564" s="117">
        <v>45356</v>
      </c>
      <c r="B1564" s="104">
        <v>2</v>
      </c>
      <c r="C1564" s="109">
        <v>11.845204239300001</v>
      </c>
    </row>
    <row r="1565" spans="1:3" x14ac:dyDescent="0.3">
      <c r="A1565" s="117">
        <v>45356</v>
      </c>
      <c r="B1565" s="104">
        <v>3</v>
      </c>
      <c r="C1565" s="109">
        <v>11.839781282200001</v>
      </c>
    </row>
    <row r="1566" spans="1:3" x14ac:dyDescent="0.3">
      <c r="A1566" s="117">
        <v>45356</v>
      </c>
      <c r="B1566" s="104">
        <v>4</v>
      </c>
      <c r="C1566" s="109">
        <v>11.9551356406</v>
      </c>
    </row>
    <row r="1567" spans="1:3" x14ac:dyDescent="0.3">
      <c r="A1567" s="117">
        <v>45356</v>
      </c>
      <c r="B1567" s="104">
        <v>5</v>
      </c>
      <c r="C1567" s="109">
        <v>12.936337895000001</v>
      </c>
    </row>
    <row r="1568" spans="1:3" x14ac:dyDescent="0.3">
      <c r="A1568" s="117">
        <v>45356</v>
      </c>
      <c r="B1568" s="104">
        <v>6</v>
      </c>
      <c r="C1568" s="109">
        <v>13.8390649382</v>
      </c>
    </row>
    <row r="1569" spans="1:3" x14ac:dyDescent="0.3">
      <c r="A1569" s="117">
        <v>45356</v>
      </c>
      <c r="B1569" s="104">
        <v>7</v>
      </c>
      <c r="C1569" s="109">
        <v>14.011597289400001</v>
      </c>
    </row>
    <row r="1570" spans="1:3" x14ac:dyDescent="0.3">
      <c r="A1570" s="117">
        <v>45356</v>
      </c>
      <c r="B1570" s="104">
        <v>8</v>
      </c>
      <c r="C1570" s="109">
        <v>14.012219709699998</v>
      </c>
    </row>
    <row r="1571" spans="1:3" x14ac:dyDescent="0.3">
      <c r="A1571" s="117">
        <v>45356</v>
      </c>
      <c r="B1571" s="104">
        <v>9</v>
      </c>
      <c r="C1571" s="109">
        <v>14.432243827300001</v>
      </c>
    </row>
    <row r="1572" spans="1:3" x14ac:dyDescent="0.3">
      <c r="A1572" s="117">
        <v>45356</v>
      </c>
      <c r="B1572" s="104">
        <v>10</v>
      </c>
      <c r="C1572" s="109">
        <v>14.2820700525</v>
      </c>
    </row>
    <row r="1573" spans="1:3" x14ac:dyDescent="0.3">
      <c r="A1573" s="117">
        <v>45356</v>
      </c>
      <c r="B1573" s="104">
        <v>11</v>
      </c>
      <c r="C1573" s="109">
        <v>14.155490118299999</v>
      </c>
    </row>
    <row r="1574" spans="1:3" x14ac:dyDescent="0.3">
      <c r="A1574" s="117">
        <v>45356</v>
      </c>
      <c r="B1574" s="104">
        <v>12</v>
      </c>
      <c r="C1574" s="109">
        <v>14.1480473873</v>
      </c>
    </row>
    <row r="1575" spans="1:3" x14ac:dyDescent="0.3">
      <c r="A1575" s="117">
        <v>45356</v>
      </c>
      <c r="B1575" s="104">
        <v>13</v>
      </c>
      <c r="C1575" s="109">
        <v>14.185665833700002</v>
      </c>
    </row>
    <row r="1576" spans="1:3" x14ac:dyDescent="0.3">
      <c r="A1576" s="117">
        <v>45356</v>
      </c>
      <c r="B1576" s="104">
        <v>14</v>
      </c>
      <c r="C1576" s="109">
        <v>14.1478180267</v>
      </c>
    </row>
    <row r="1577" spans="1:3" x14ac:dyDescent="0.3">
      <c r="A1577" s="117">
        <v>45356</v>
      </c>
      <c r="B1577" s="104">
        <v>15</v>
      </c>
      <c r="C1577" s="109">
        <v>14.348321732500001</v>
      </c>
    </row>
    <row r="1578" spans="1:3" x14ac:dyDescent="0.3">
      <c r="A1578" s="117">
        <v>45356</v>
      </c>
      <c r="B1578" s="104">
        <v>16</v>
      </c>
      <c r="C1578" s="109">
        <v>14.767260652999999</v>
      </c>
    </row>
    <row r="1579" spans="1:3" x14ac:dyDescent="0.3">
      <c r="A1579" s="117">
        <v>45356</v>
      </c>
      <c r="B1579" s="104">
        <v>17</v>
      </c>
      <c r="C1579" s="109">
        <v>15.983496865099999</v>
      </c>
    </row>
    <row r="1580" spans="1:3" x14ac:dyDescent="0.3">
      <c r="A1580" s="117">
        <v>45356</v>
      </c>
      <c r="B1580" s="104">
        <v>18</v>
      </c>
      <c r="C1580" s="109">
        <v>16.576526241</v>
      </c>
    </row>
    <row r="1581" spans="1:3" x14ac:dyDescent="0.3">
      <c r="A1581" s="117">
        <v>45356</v>
      </c>
      <c r="B1581" s="104">
        <v>19</v>
      </c>
      <c r="C1581" s="109">
        <v>17.817350232099997</v>
      </c>
    </row>
    <row r="1582" spans="1:3" x14ac:dyDescent="0.3">
      <c r="A1582" s="117">
        <v>45356</v>
      </c>
      <c r="B1582" s="104">
        <v>20</v>
      </c>
      <c r="C1582" s="109">
        <v>18.043138952900001</v>
      </c>
    </row>
    <row r="1583" spans="1:3" x14ac:dyDescent="0.3">
      <c r="A1583" s="117">
        <v>45356</v>
      </c>
      <c r="B1583" s="104">
        <v>21</v>
      </c>
      <c r="C1583" s="109">
        <v>17.401740673300001</v>
      </c>
    </row>
    <row r="1584" spans="1:3" x14ac:dyDescent="0.3">
      <c r="A1584" s="117">
        <v>45356</v>
      </c>
      <c r="B1584" s="104">
        <v>22</v>
      </c>
      <c r="C1584" s="109">
        <v>15.5548149208</v>
      </c>
    </row>
    <row r="1585" spans="1:3" x14ac:dyDescent="0.3">
      <c r="A1585" s="117">
        <v>45356</v>
      </c>
      <c r="B1585" s="104">
        <v>23</v>
      </c>
      <c r="C1585" s="109">
        <v>14.037877288500001</v>
      </c>
    </row>
    <row r="1586" spans="1:3" x14ac:dyDescent="0.3">
      <c r="A1586" s="117">
        <v>45356</v>
      </c>
      <c r="B1586" s="104">
        <v>24</v>
      </c>
      <c r="C1586" s="109">
        <v>13.602137100799998</v>
      </c>
    </row>
    <row r="1587" spans="1:3" x14ac:dyDescent="0.3">
      <c r="A1587" s="117">
        <v>45357</v>
      </c>
      <c r="B1587" s="104">
        <v>1</v>
      </c>
      <c r="C1587" s="109">
        <v>13.056054529799999</v>
      </c>
    </row>
    <row r="1588" spans="1:3" x14ac:dyDescent="0.3">
      <c r="A1588" s="117">
        <v>45357</v>
      </c>
      <c r="B1588" s="104">
        <v>2</v>
      </c>
      <c r="C1588" s="109">
        <v>12.418157819899999</v>
      </c>
    </row>
    <row r="1589" spans="1:3" x14ac:dyDescent="0.3">
      <c r="A1589" s="117">
        <v>45357</v>
      </c>
      <c r="B1589" s="104">
        <v>3</v>
      </c>
      <c r="C1589" s="109">
        <v>12.508469776599998</v>
      </c>
    </row>
    <row r="1590" spans="1:3" x14ac:dyDescent="0.3">
      <c r="A1590" s="117">
        <v>45357</v>
      </c>
      <c r="B1590" s="104">
        <v>4</v>
      </c>
      <c r="C1590" s="109">
        <v>12.926014887400001</v>
      </c>
    </row>
    <row r="1591" spans="1:3" x14ac:dyDescent="0.3">
      <c r="A1591" s="117">
        <v>45357</v>
      </c>
      <c r="B1591" s="104">
        <v>5</v>
      </c>
      <c r="C1591" s="109">
        <v>13.609685943500001</v>
      </c>
    </row>
    <row r="1592" spans="1:3" x14ac:dyDescent="0.3">
      <c r="A1592" s="117">
        <v>45357</v>
      </c>
      <c r="B1592" s="104">
        <v>6</v>
      </c>
      <c r="C1592" s="109">
        <v>14.399949660200001</v>
      </c>
    </row>
    <row r="1593" spans="1:3" x14ac:dyDescent="0.3">
      <c r="A1593" s="117">
        <v>45357</v>
      </c>
      <c r="B1593" s="104">
        <v>7</v>
      </c>
      <c r="C1593" s="109">
        <v>14.297340133699999</v>
      </c>
    </row>
    <row r="1594" spans="1:3" x14ac:dyDescent="0.3">
      <c r="A1594" s="117">
        <v>45357</v>
      </c>
      <c r="B1594" s="104">
        <v>8</v>
      </c>
      <c r="C1594" s="109">
        <v>14.515649226600001</v>
      </c>
    </row>
    <row r="1595" spans="1:3" x14ac:dyDescent="0.3">
      <c r="A1595" s="117">
        <v>45357</v>
      </c>
      <c r="B1595" s="104">
        <v>9</v>
      </c>
      <c r="C1595" s="109">
        <v>15.0724907064</v>
      </c>
    </row>
    <row r="1596" spans="1:3" x14ac:dyDescent="0.3">
      <c r="A1596" s="117">
        <v>45357</v>
      </c>
      <c r="B1596" s="104">
        <v>10</v>
      </c>
      <c r="C1596" s="109">
        <v>15.5474528614</v>
      </c>
    </row>
    <row r="1597" spans="1:3" x14ac:dyDescent="0.3">
      <c r="A1597" s="117">
        <v>45357</v>
      </c>
      <c r="B1597" s="104">
        <v>11</v>
      </c>
      <c r="C1597" s="109">
        <v>16.2830550053</v>
      </c>
    </row>
    <row r="1598" spans="1:3" x14ac:dyDescent="0.3">
      <c r="A1598" s="117">
        <v>45357</v>
      </c>
      <c r="B1598" s="104">
        <v>12</v>
      </c>
      <c r="C1598" s="109">
        <v>16.857073504399999</v>
      </c>
    </row>
    <row r="1599" spans="1:3" x14ac:dyDescent="0.3">
      <c r="A1599" s="117">
        <v>45357</v>
      </c>
      <c r="B1599" s="104">
        <v>13</v>
      </c>
      <c r="C1599" s="109">
        <v>16.968990838300002</v>
      </c>
    </row>
    <row r="1600" spans="1:3" x14ac:dyDescent="0.3">
      <c r="A1600" s="117">
        <v>45357</v>
      </c>
      <c r="B1600" s="104">
        <v>14</v>
      </c>
      <c r="C1600" s="109">
        <v>17.353205738999996</v>
      </c>
    </row>
    <row r="1601" spans="1:3" x14ac:dyDescent="0.3">
      <c r="A1601" s="117">
        <v>45357</v>
      </c>
      <c r="B1601" s="104">
        <v>15</v>
      </c>
      <c r="C1601" s="109">
        <v>17.155203521299999</v>
      </c>
    </row>
    <row r="1602" spans="1:3" x14ac:dyDescent="0.3">
      <c r="A1602" s="117">
        <v>45357</v>
      </c>
      <c r="B1602" s="104">
        <v>16</v>
      </c>
      <c r="C1602" s="109">
        <v>16.962661558299999</v>
      </c>
    </row>
    <row r="1603" spans="1:3" x14ac:dyDescent="0.3">
      <c r="A1603" s="117">
        <v>45357</v>
      </c>
      <c r="B1603" s="104">
        <v>17</v>
      </c>
      <c r="C1603" s="109">
        <v>16.756220644200003</v>
      </c>
    </row>
    <row r="1604" spans="1:3" x14ac:dyDescent="0.3">
      <c r="A1604" s="117">
        <v>45357</v>
      </c>
      <c r="B1604" s="104">
        <v>18</v>
      </c>
      <c r="C1604" s="109">
        <v>17.135175391299999</v>
      </c>
    </row>
    <row r="1605" spans="1:3" x14ac:dyDescent="0.3">
      <c r="A1605" s="117">
        <v>45357</v>
      </c>
      <c r="B1605" s="104">
        <v>19</v>
      </c>
      <c r="C1605" s="109">
        <v>18.281329165100001</v>
      </c>
    </row>
    <row r="1606" spans="1:3" x14ac:dyDescent="0.3">
      <c r="A1606" s="117">
        <v>45357</v>
      </c>
      <c r="B1606" s="104">
        <v>20</v>
      </c>
      <c r="C1606" s="109">
        <v>18.019746830399999</v>
      </c>
    </row>
    <row r="1607" spans="1:3" x14ac:dyDescent="0.3">
      <c r="A1607" s="117">
        <v>45357</v>
      </c>
      <c r="B1607" s="104">
        <v>21</v>
      </c>
      <c r="C1607" s="109">
        <v>17.654750470500002</v>
      </c>
    </row>
    <row r="1608" spans="1:3" x14ac:dyDescent="0.3">
      <c r="A1608" s="117">
        <v>45357</v>
      </c>
      <c r="B1608" s="104">
        <v>22</v>
      </c>
      <c r="C1608" s="109">
        <v>16.546351641800001</v>
      </c>
    </row>
    <row r="1609" spans="1:3" x14ac:dyDescent="0.3">
      <c r="A1609" s="117">
        <v>45357</v>
      </c>
      <c r="B1609" s="104">
        <v>23</v>
      </c>
      <c r="C1609" s="109">
        <v>15.705850122999999</v>
      </c>
    </row>
    <row r="1610" spans="1:3" x14ac:dyDescent="0.3">
      <c r="A1610" s="117">
        <v>45357</v>
      </c>
      <c r="B1610" s="104">
        <v>24</v>
      </c>
      <c r="C1610" s="109">
        <v>14.731150815199999</v>
      </c>
    </row>
    <row r="1611" spans="1:3" x14ac:dyDescent="0.3">
      <c r="A1611" s="117">
        <v>45358</v>
      </c>
      <c r="B1611" s="104">
        <v>1</v>
      </c>
      <c r="C1611" s="109">
        <v>13.9869339206</v>
      </c>
    </row>
    <row r="1612" spans="1:3" x14ac:dyDescent="0.3">
      <c r="A1612" s="117">
        <v>45358</v>
      </c>
      <c r="B1612" s="104">
        <v>2</v>
      </c>
      <c r="C1612" s="109">
        <v>13.553082860300002</v>
      </c>
    </row>
    <row r="1613" spans="1:3" x14ac:dyDescent="0.3">
      <c r="A1613" s="117">
        <v>45358</v>
      </c>
      <c r="B1613" s="104">
        <v>3</v>
      </c>
      <c r="C1613" s="109">
        <v>13.754151084000002</v>
      </c>
    </row>
    <row r="1614" spans="1:3" x14ac:dyDescent="0.3">
      <c r="A1614" s="117">
        <v>45358</v>
      </c>
      <c r="B1614" s="104">
        <v>4</v>
      </c>
      <c r="C1614" s="109">
        <v>13.820902763300001</v>
      </c>
    </row>
    <row r="1615" spans="1:3" x14ac:dyDescent="0.3">
      <c r="A1615" s="117">
        <v>45358</v>
      </c>
      <c r="B1615" s="104">
        <v>5</v>
      </c>
      <c r="C1615" s="109">
        <v>14.5100552208</v>
      </c>
    </row>
    <row r="1616" spans="1:3" x14ac:dyDescent="0.3">
      <c r="A1616" s="117">
        <v>45358</v>
      </c>
      <c r="B1616" s="104">
        <v>6</v>
      </c>
      <c r="C1616" s="109">
        <v>15.6920214015</v>
      </c>
    </row>
    <row r="1617" spans="1:3" x14ac:dyDescent="0.3">
      <c r="A1617" s="117">
        <v>45358</v>
      </c>
      <c r="B1617" s="104">
        <v>7</v>
      </c>
      <c r="C1617" s="109">
        <v>15.881793653699999</v>
      </c>
    </row>
    <row r="1618" spans="1:3" x14ac:dyDescent="0.3">
      <c r="A1618" s="117">
        <v>45358</v>
      </c>
      <c r="B1618" s="104">
        <v>8</v>
      </c>
      <c r="C1618" s="109">
        <v>15.315637411200001</v>
      </c>
    </row>
    <row r="1619" spans="1:3" x14ac:dyDescent="0.3">
      <c r="A1619" s="117">
        <v>45358</v>
      </c>
      <c r="B1619" s="104">
        <v>9</v>
      </c>
      <c r="C1619" s="109">
        <v>15.828224042599999</v>
      </c>
    </row>
    <row r="1620" spans="1:3" x14ac:dyDescent="0.3">
      <c r="A1620" s="117">
        <v>45358</v>
      </c>
      <c r="B1620" s="104">
        <v>10</v>
      </c>
      <c r="C1620" s="109">
        <v>15.824753076499999</v>
      </c>
    </row>
    <row r="1621" spans="1:3" x14ac:dyDescent="0.3">
      <c r="A1621" s="117">
        <v>45358</v>
      </c>
      <c r="B1621" s="104">
        <v>11</v>
      </c>
      <c r="C1621" s="109">
        <v>16.7833230325</v>
      </c>
    </row>
    <row r="1622" spans="1:3" x14ac:dyDescent="0.3">
      <c r="A1622" s="117">
        <v>45358</v>
      </c>
      <c r="B1622" s="104">
        <v>12</v>
      </c>
      <c r="C1622" s="109">
        <v>17.3410577874</v>
      </c>
    </row>
    <row r="1623" spans="1:3" x14ac:dyDescent="0.3">
      <c r="A1623" s="117">
        <v>45358</v>
      </c>
      <c r="B1623" s="104">
        <v>13</v>
      </c>
      <c r="C1623" s="109">
        <v>16.588614316800001</v>
      </c>
    </row>
    <row r="1624" spans="1:3" x14ac:dyDescent="0.3">
      <c r="A1624" s="117">
        <v>45358</v>
      </c>
      <c r="B1624" s="104">
        <v>14</v>
      </c>
      <c r="C1624" s="109">
        <v>17.106568103099999</v>
      </c>
    </row>
    <row r="1625" spans="1:3" x14ac:dyDescent="0.3">
      <c r="A1625" s="117">
        <v>45358</v>
      </c>
      <c r="B1625" s="104">
        <v>15</v>
      </c>
      <c r="C1625" s="109">
        <v>17.369856246299999</v>
      </c>
    </row>
    <row r="1626" spans="1:3" x14ac:dyDescent="0.3">
      <c r="A1626" s="117">
        <v>45358</v>
      </c>
      <c r="B1626" s="104">
        <v>16</v>
      </c>
      <c r="C1626" s="109">
        <v>16.623794145699996</v>
      </c>
    </row>
    <row r="1627" spans="1:3" x14ac:dyDescent="0.3">
      <c r="A1627" s="117">
        <v>45358</v>
      </c>
      <c r="B1627" s="104">
        <v>17</v>
      </c>
      <c r="C1627" s="109">
        <v>16.875634369700002</v>
      </c>
    </row>
    <row r="1628" spans="1:3" x14ac:dyDescent="0.3">
      <c r="A1628" s="117">
        <v>45358</v>
      </c>
      <c r="B1628" s="104">
        <v>18</v>
      </c>
      <c r="C1628" s="109">
        <v>17.6830924661</v>
      </c>
    </row>
    <row r="1629" spans="1:3" x14ac:dyDescent="0.3">
      <c r="A1629" s="117">
        <v>45358</v>
      </c>
      <c r="B1629" s="104">
        <v>19</v>
      </c>
      <c r="C1629" s="109">
        <v>19.096889232400002</v>
      </c>
    </row>
    <row r="1630" spans="1:3" x14ac:dyDescent="0.3">
      <c r="A1630" s="117">
        <v>45358</v>
      </c>
      <c r="B1630" s="104">
        <v>20</v>
      </c>
      <c r="C1630" s="109">
        <v>18.7031930821</v>
      </c>
    </row>
    <row r="1631" spans="1:3" x14ac:dyDescent="0.3">
      <c r="A1631" s="117">
        <v>45358</v>
      </c>
      <c r="B1631" s="104">
        <v>21</v>
      </c>
      <c r="C1631" s="109">
        <v>17.671260111100001</v>
      </c>
    </row>
    <row r="1632" spans="1:3" x14ac:dyDescent="0.3">
      <c r="A1632" s="117">
        <v>45358</v>
      </c>
      <c r="B1632" s="104">
        <v>22</v>
      </c>
      <c r="C1632" s="109">
        <v>16.990810750799998</v>
      </c>
    </row>
    <row r="1633" spans="1:3" x14ac:dyDescent="0.3">
      <c r="A1633" s="117">
        <v>45358</v>
      </c>
      <c r="B1633" s="104">
        <v>23</v>
      </c>
      <c r="C1633" s="109">
        <v>15.598501428400001</v>
      </c>
    </row>
    <row r="1634" spans="1:3" x14ac:dyDescent="0.3">
      <c r="A1634" s="117">
        <v>45358</v>
      </c>
      <c r="B1634" s="104">
        <v>24</v>
      </c>
      <c r="C1634" s="109">
        <v>15.041796753499998</v>
      </c>
    </row>
    <row r="1635" spans="1:3" x14ac:dyDescent="0.3">
      <c r="A1635" s="117">
        <v>45359</v>
      </c>
      <c r="B1635" s="104">
        <v>1</v>
      </c>
      <c r="C1635" s="109">
        <v>14.3861743546</v>
      </c>
    </row>
    <row r="1636" spans="1:3" x14ac:dyDescent="0.3">
      <c r="A1636" s="117">
        <v>45359</v>
      </c>
      <c r="B1636" s="104">
        <v>2</v>
      </c>
      <c r="C1636" s="109">
        <v>13.9267840439</v>
      </c>
    </row>
    <row r="1637" spans="1:3" x14ac:dyDescent="0.3">
      <c r="A1637" s="117">
        <v>45359</v>
      </c>
      <c r="B1637" s="104">
        <v>3</v>
      </c>
      <c r="C1637" s="109">
        <v>13.961083460199999</v>
      </c>
    </row>
    <row r="1638" spans="1:3" x14ac:dyDescent="0.3">
      <c r="A1638" s="117">
        <v>45359</v>
      </c>
      <c r="B1638" s="104">
        <v>4</v>
      </c>
      <c r="C1638" s="109">
        <v>13.9821326276</v>
      </c>
    </row>
    <row r="1639" spans="1:3" x14ac:dyDescent="0.3">
      <c r="A1639" s="117">
        <v>45359</v>
      </c>
      <c r="B1639" s="104">
        <v>5</v>
      </c>
      <c r="C1639" s="109">
        <v>14.6249486038</v>
      </c>
    </row>
    <row r="1640" spans="1:3" x14ac:dyDescent="0.3">
      <c r="A1640" s="117">
        <v>45359</v>
      </c>
      <c r="B1640" s="104">
        <v>6</v>
      </c>
      <c r="C1640" s="109">
        <v>15.270854093500001</v>
      </c>
    </row>
    <row r="1641" spans="1:3" x14ac:dyDescent="0.3">
      <c r="A1641" s="117">
        <v>45359</v>
      </c>
      <c r="B1641" s="104">
        <v>7</v>
      </c>
      <c r="C1641" s="109">
        <v>15.321687712099999</v>
      </c>
    </row>
    <row r="1642" spans="1:3" x14ac:dyDescent="0.3">
      <c r="A1642" s="117">
        <v>45359</v>
      </c>
      <c r="B1642" s="104">
        <v>8</v>
      </c>
      <c r="C1642" s="109">
        <v>15.4691535127</v>
      </c>
    </row>
    <row r="1643" spans="1:3" x14ac:dyDescent="0.3">
      <c r="A1643" s="117">
        <v>45359</v>
      </c>
      <c r="B1643" s="104">
        <v>9</v>
      </c>
      <c r="C1643" s="109">
        <v>15.860878726200001</v>
      </c>
    </row>
    <row r="1644" spans="1:3" x14ac:dyDescent="0.3">
      <c r="A1644" s="117">
        <v>45359</v>
      </c>
      <c r="B1644" s="104">
        <v>10</v>
      </c>
      <c r="C1644" s="109">
        <v>15.658768090900001</v>
      </c>
    </row>
    <row r="1645" spans="1:3" x14ac:dyDescent="0.3">
      <c r="A1645" s="117">
        <v>45359</v>
      </c>
      <c r="B1645" s="104">
        <v>11</v>
      </c>
      <c r="C1645" s="109">
        <v>16.084980158600001</v>
      </c>
    </row>
    <row r="1646" spans="1:3" x14ac:dyDescent="0.3">
      <c r="A1646" s="117">
        <v>45359</v>
      </c>
      <c r="B1646" s="104">
        <v>12</v>
      </c>
      <c r="C1646" s="109">
        <v>16.034528846200001</v>
      </c>
    </row>
    <row r="1647" spans="1:3" x14ac:dyDescent="0.3">
      <c r="A1647" s="117">
        <v>45359</v>
      </c>
      <c r="B1647" s="104">
        <v>13</v>
      </c>
      <c r="C1647" s="109">
        <v>15.973045603599999</v>
      </c>
    </row>
    <row r="1648" spans="1:3" x14ac:dyDescent="0.3">
      <c r="A1648" s="117">
        <v>45359</v>
      </c>
      <c r="B1648" s="104">
        <v>14</v>
      </c>
      <c r="C1648" s="109">
        <v>16.345502437099999</v>
      </c>
    </row>
    <row r="1649" spans="1:3" x14ac:dyDescent="0.3">
      <c r="A1649" s="117">
        <v>45359</v>
      </c>
      <c r="B1649" s="104">
        <v>15</v>
      </c>
      <c r="C1649" s="109">
        <v>16.233360296299999</v>
      </c>
    </row>
    <row r="1650" spans="1:3" x14ac:dyDescent="0.3">
      <c r="A1650" s="117">
        <v>45359</v>
      </c>
      <c r="B1650" s="104">
        <v>16</v>
      </c>
      <c r="C1650" s="109">
        <v>16.4088315049</v>
      </c>
    </row>
    <row r="1651" spans="1:3" x14ac:dyDescent="0.3">
      <c r="A1651" s="117">
        <v>45359</v>
      </c>
      <c r="B1651" s="104">
        <v>17</v>
      </c>
      <c r="C1651" s="109">
        <v>16.830577471000002</v>
      </c>
    </row>
    <row r="1652" spans="1:3" x14ac:dyDescent="0.3">
      <c r="A1652" s="117">
        <v>45359</v>
      </c>
      <c r="B1652" s="104">
        <v>18</v>
      </c>
      <c r="C1652" s="109">
        <v>17.026411376799999</v>
      </c>
    </row>
    <row r="1653" spans="1:3" x14ac:dyDescent="0.3">
      <c r="A1653" s="117">
        <v>45359</v>
      </c>
      <c r="B1653" s="104">
        <v>19</v>
      </c>
      <c r="C1653" s="109">
        <v>18.751512957999999</v>
      </c>
    </row>
    <row r="1654" spans="1:3" x14ac:dyDescent="0.3">
      <c r="A1654" s="117">
        <v>45359</v>
      </c>
      <c r="B1654" s="104">
        <v>20</v>
      </c>
      <c r="C1654" s="109">
        <v>18.624293673499999</v>
      </c>
    </row>
    <row r="1655" spans="1:3" x14ac:dyDescent="0.3">
      <c r="A1655" s="117">
        <v>45359</v>
      </c>
      <c r="B1655" s="104">
        <v>21</v>
      </c>
      <c r="C1655" s="109">
        <v>17.748752479499998</v>
      </c>
    </row>
    <row r="1656" spans="1:3" x14ac:dyDescent="0.3">
      <c r="A1656" s="117">
        <v>45359</v>
      </c>
      <c r="B1656" s="104">
        <v>22</v>
      </c>
      <c r="C1656" s="109">
        <v>16.6915030268</v>
      </c>
    </row>
    <row r="1657" spans="1:3" x14ac:dyDescent="0.3">
      <c r="A1657" s="117">
        <v>45359</v>
      </c>
      <c r="B1657" s="104">
        <v>23</v>
      </c>
      <c r="C1657" s="109">
        <v>15.400459792000001</v>
      </c>
    </row>
    <row r="1658" spans="1:3" x14ac:dyDescent="0.3">
      <c r="A1658" s="117">
        <v>45359</v>
      </c>
      <c r="B1658" s="104">
        <v>24</v>
      </c>
      <c r="C1658" s="109">
        <v>14.6079099264</v>
      </c>
    </row>
    <row r="1659" spans="1:3" x14ac:dyDescent="0.3">
      <c r="A1659" s="117">
        <v>45360</v>
      </c>
      <c r="B1659" s="104">
        <v>1</v>
      </c>
      <c r="C1659" s="109">
        <v>14.147446303100001</v>
      </c>
    </row>
    <row r="1660" spans="1:3" x14ac:dyDescent="0.3">
      <c r="A1660" s="117">
        <v>45360</v>
      </c>
      <c r="B1660" s="104">
        <v>2</v>
      </c>
      <c r="C1660" s="109">
        <v>13.6795381822</v>
      </c>
    </row>
    <row r="1661" spans="1:3" x14ac:dyDescent="0.3">
      <c r="A1661" s="117">
        <v>45360</v>
      </c>
      <c r="B1661" s="104">
        <v>3</v>
      </c>
      <c r="C1661" s="109">
        <v>13.231393023400001</v>
      </c>
    </row>
    <row r="1662" spans="1:3" x14ac:dyDescent="0.3">
      <c r="A1662" s="117">
        <v>45360</v>
      </c>
      <c r="B1662" s="104">
        <v>4</v>
      </c>
      <c r="C1662" s="109">
        <v>13.159782036700001</v>
      </c>
    </row>
    <row r="1663" spans="1:3" x14ac:dyDescent="0.3">
      <c r="A1663" s="117">
        <v>45360</v>
      </c>
      <c r="B1663" s="104">
        <v>5</v>
      </c>
      <c r="C1663" s="109">
        <v>13.104525542699999</v>
      </c>
    </row>
    <row r="1664" spans="1:3" x14ac:dyDescent="0.3">
      <c r="A1664" s="117">
        <v>45360</v>
      </c>
      <c r="B1664" s="104">
        <v>6</v>
      </c>
      <c r="C1664" s="109">
        <v>13.576004666900001</v>
      </c>
    </row>
    <row r="1665" spans="1:3" x14ac:dyDescent="0.3">
      <c r="A1665" s="117">
        <v>45360</v>
      </c>
      <c r="B1665" s="104">
        <v>7</v>
      </c>
      <c r="C1665" s="109">
        <v>12.317607194599999</v>
      </c>
    </row>
    <row r="1666" spans="1:3" x14ac:dyDescent="0.3">
      <c r="A1666" s="117">
        <v>45360</v>
      </c>
      <c r="B1666" s="104">
        <v>8</v>
      </c>
      <c r="C1666" s="109">
        <v>11.976266600399999</v>
      </c>
    </row>
    <row r="1667" spans="1:3" x14ac:dyDescent="0.3">
      <c r="A1667" s="117">
        <v>45360</v>
      </c>
      <c r="B1667" s="104">
        <v>9</v>
      </c>
      <c r="C1667" s="109">
        <v>12.446188940100001</v>
      </c>
    </row>
    <row r="1668" spans="1:3" x14ac:dyDescent="0.3">
      <c r="A1668" s="117">
        <v>45360</v>
      </c>
      <c r="B1668" s="104">
        <v>10</v>
      </c>
      <c r="C1668" s="109">
        <v>12.7886781197</v>
      </c>
    </row>
    <row r="1669" spans="1:3" x14ac:dyDescent="0.3">
      <c r="A1669" s="117">
        <v>45360</v>
      </c>
      <c r="B1669" s="104">
        <v>11</v>
      </c>
      <c r="C1669" s="109">
        <v>13.098406567999998</v>
      </c>
    </row>
    <row r="1670" spans="1:3" x14ac:dyDescent="0.3">
      <c r="A1670" s="117">
        <v>45360</v>
      </c>
      <c r="B1670" s="104">
        <v>12</v>
      </c>
      <c r="C1670" s="109">
        <v>13.4301232767</v>
      </c>
    </row>
    <row r="1671" spans="1:3" x14ac:dyDescent="0.3">
      <c r="A1671" s="117">
        <v>45360</v>
      </c>
      <c r="B1671" s="104">
        <v>13</v>
      </c>
      <c r="C1671" s="109">
        <v>13.800683537799999</v>
      </c>
    </row>
    <row r="1672" spans="1:3" x14ac:dyDescent="0.3">
      <c r="A1672" s="117">
        <v>45360</v>
      </c>
      <c r="B1672" s="104">
        <v>14</v>
      </c>
      <c r="C1672" s="109">
        <v>13.288669585399999</v>
      </c>
    </row>
    <row r="1673" spans="1:3" x14ac:dyDescent="0.3">
      <c r="A1673" s="117">
        <v>45360</v>
      </c>
      <c r="B1673" s="104">
        <v>15</v>
      </c>
      <c r="C1673" s="109">
        <v>13.299704545099999</v>
      </c>
    </row>
    <row r="1674" spans="1:3" x14ac:dyDescent="0.3">
      <c r="A1674" s="117">
        <v>45360</v>
      </c>
      <c r="B1674" s="104">
        <v>16</v>
      </c>
      <c r="C1674" s="109">
        <v>13.5420353001</v>
      </c>
    </row>
    <row r="1675" spans="1:3" x14ac:dyDescent="0.3">
      <c r="A1675" s="117">
        <v>45360</v>
      </c>
      <c r="B1675" s="104">
        <v>17</v>
      </c>
      <c r="C1675" s="109">
        <v>13.468553988</v>
      </c>
    </row>
    <row r="1676" spans="1:3" x14ac:dyDescent="0.3">
      <c r="A1676" s="117">
        <v>45360</v>
      </c>
      <c r="B1676" s="104">
        <v>18</v>
      </c>
      <c r="C1676" s="109">
        <v>13.8628428944</v>
      </c>
    </row>
    <row r="1677" spans="1:3" x14ac:dyDescent="0.3">
      <c r="A1677" s="117">
        <v>45360</v>
      </c>
      <c r="B1677" s="104">
        <v>19</v>
      </c>
      <c r="C1677" s="109">
        <v>15.0258237864</v>
      </c>
    </row>
    <row r="1678" spans="1:3" x14ac:dyDescent="0.3">
      <c r="A1678" s="117">
        <v>45360</v>
      </c>
      <c r="B1678" s="104">
        <v>20</v>
      </c>
      <c r="C1678" s="109">
        <v>14.8205601412</v>
      </c>
    </row>
    <row r="1679" spans="1:3" x14ac:dyDescent="0.3">
      <c r="A1679" s="117">
        <v>45360</v>
      </c>
      <c r="B1679" s="104">
        <v>21</v>
      </c>
      <c r="C1679" s="109">
        <v>14.5913123561</v>
      </c>
    </row>
    <row r="1680" spans="1:3" x14ac:dyDescent="0.3">
      <c r="A1680" s="117">
        <v>45360</v>
      </c>
      <c r="B1680" s="104">
        <v>22</v>
      </c>
      <c r="C1680" s="109">
        <v>14.059392832199999</v>
      </c>
    </row>
    <row r="1681" spans="1:3" x14ac:dyDescent="0.3">
      <c r="A1681" s="117">
        <v>45360</v>
      </c>
      <c r="B1681" s="104">
        <v>23</v>
      </c>
      <c r="C1681" s="109">
        <v>12.9064292176</v>
      </c>
    </row>
    <row r="1682" spans="1:3" x14ac:dyDescent="0.3">
      <c r="A1682" s="117">
        <v>45360</v>
      </c>
      <c r="B1682" s="104">
        <v>24</v>
      </c>
      <c r="C1682" s="109">
        <v>12.315921704199997</v>
      </c>
    </row>
    <row r="1683" spans="1:3" x14ac:dyDescent="0.3">
      <c r="A1683" s="117">
        <v>45361</v>
      </c>
      <c r="B1683" s="104">
        <v>1</v>
      </c>
      <c r="C1683" s="109">
        <v>11.721961495199999</v>
      </c>
    </row>
    <row r="1684" spans="1:3" x14ac:dyDescent="0.3">
      <c r="A1684" s="117">
        <v>45361</v>
      </c>
      <c r="B1684" s="104">
        <v>3</v>
      </c>
      <c r="C1684" s="109">
        <v>11.550271385799999</v>
      </c>
    </row>
    <row r="1685" spans="1:3" x14ac:dyDescent="0.3">
      <c r="A1685" s="117">
        <v>45361</v>
      </c>
      <c r="B1685" s="104">
        <v>4</v>
      </c>
      <c r="C1685" s="109">
        <v>11.1551966881</v>
      </c>
    </row>
    <row r="1686" spans="1:3" x14ac:dyDescent="0.3">
      <c r="A1686" s="117">
        <v>45361</v>
      </c>
      <c r="B1686" s="104">
        <v>5</v>
      </c>
      <c r="C1686" s="109">
        <v>11.060263962200001</v>
      </c>
    </row>
    <row r="1687" spans="1:3" x14ac:dyDescent="0.3">
      <c r="A1687" s="117">
        <v>45361</v>
      </c>
      <c r="B1687" s="104">
        <v>6</v>
      </c>
      <c r="C1687" s="109">
        <v>11.155622168000001</v>
      </c>
    </row>
    <row r="1688" spans="1:3" x14ac:dyDescent="0.3">
      <c r="A1688" s="117">
        <v>45361</v>
      </c>
      <c r="B1688" s="104">
        <v>7</v>
      </c>
      <c r="C1688" s="109">
        <v>11.119014951699999</v>
      </c>
    </row>
    <row r="1689" spans="1:3" x14ac:dyDescent="0.3">
      <c r="A1689" s="117">
        <v>45361</v>
      </c>
      <c r="B1689" s="104">
        <v>8</v>
      </c>
      <c r="C1689" s="109">
        <v>10.632935272099999</v>
      </c>
    </row>
    <row r="1690" spans="1:3" x14ac:dyDescent="0.3">
      <c r="A1690" s="117">
        <v>45361</v>
      </c>
      <c r="B1690" s="104">
        <v>9</v>
      </c>
      <c r="C1690" s="109">
        <v>10.542427203200001</v>
      </c>
    </row>
    <row r="1691" spans="1:3" x14ac:dyDescent="0.3">
      <c r="A1691" s="117">
        <v>45361</v>
      </c>
      <c r="B1691" s="104">
        <v>10</v>
      </c>
      <c r="C1691" s="109">
        <v>10.805606593299999</v>
      </c>
    </row>
    <row r="1692" spans="1:3" x14ac:dyDescent="0.3">
      <c r="A1692" s="117">
        <v>45361</v>
      </c>
      <c r="B1692" s="104">
        <v>11</v>
      </c>
      <c r="C1692" s="109">
        <v>10.964120828999999</v>
      </c>
    </row>
    <row r="1693" spans="1:3" x14ac:dyDescent="0.3">
      <c r="A1693" s="117">
        <v>45361</v>
      </c>
      <c r="B1693" s="104">
        <v>12</v>
      </c>
      <c r="C1693" s="109">
        <v>11.682049901999999</v>
      </c>
    </row>
    <row r="1694" spans="1:3" x14ac:dyDescent="0.3">
      <c r="A1694" s="117">
        <v>45361</v>
      </c>
      <c r="B1694" s="104">
        <v>13</v>
      </c>
      <c r="C1694" s="109">
        <v>11.6354329287</v>
      </c>
    </row>
    <row r="1695" spans="1:3" x14ac:dyDescent="0.3">
      <c r="A1695" s="117">
        <v>45361</v>
      </c>
      <c r="B1695" s="104">
        <v>14</v>
      </c>
      <c r="C1695" s="109">
        <v>11.4535022158</v>
      </c>
    </row>
    <row r="1696" spans="1:3" x14ac:dyDescent="0.3">
      <c r="A1696" s="117">
        <v>45361</v>
      </c>
      <c r="B1696" s="104">
        <v>15</v>
      </c>
      <c r="C1696" s="109">
        <v>11.4537406644</v>
      </c>
    </row>
    <row r="1697" spans="1:3" x14ac:dyDescent="0.3">
      <c r="A1697" s="117">
        <v>45361</v>
      </c>
      <c r="B1697" s="104">
        <v>16</v>
      </c>
      <c r="C1697" s="109">
        <v>11.960689968200001</v>
      </c>
    </row>
    <row r="1698" spans="1:3" x14ac:dyDescent="0.3">
      <c r="A1698" s="117">
        <v>45361</v>
      </c>
      <c r="B1698" s="104">
        <v>17</v>
      </c>
      <c r="C1698" s="109">
        <v>12.2566117323</v>
      </c>
    </row>
    <row r="1699" spans="1:3" x14ac:dyDescent="0.3">
      <c r="A1699" s="117">
        <v>45361</v>
      </c>
      <c r="B1699" s="104">
        <v>18</v>
      </c>
      <c r="C1699" s="109">
        <v>12.306576474200002</v>
      </c>
    </row>
    <row r="1700" spans="1:3" x14ac:dyDescent="0.3">
      <c r="A1700" s="117">
        <v>45361</v>
      </c>
      <c r="B1700" s="104">
        <v>19</v>
      </c>
      <c r="C1700" s="109">
        <v>12.593504905100001</v>
      </c>
    </row>
    <row r="1701" spans="1:3" x14ac:dyDescent="0.3">
      <c r="A1701" s="117">
        <v>45361</v>
      </c>
      <c r="B1701" s="104">
        <v>20</v>
      </c>
      <c r="C1701" s="109">
        <v>13.5905115408</v>
      </c>
    </row>
    <row r="1702" spans="1:3" x14ac:dyDescent="0.3">
      <c r="A1702" s="117">
        <v>45361</v>
      </c>
      <c r="B1702" s="104">
        <v>21</v>
      </c>
      <c r="C1702" s="109">
        <v>13.301272632100002</v>
      </c>
    </row>
    <row r="1703" spans="1:3" x14ac:dyDescent="0.3">
      <c r="A1703" s="117">
        <v>45361</v>
      </c>
      <c r="B1703" s="104">
        <v>22</v>
      </c>
      <c r="C1703" s="109">
        <v>12.8308816697</v>
      </c>
    </row>
    <row r="1704" spans="1:3" x14ac:dyDescent="0.3">
      <c r="A1704" s="117">
        <v>45361</v>
      </c>
      <c r="B1704" s="104">
        <v>23</v>
      </c>
      <c r="C1704" s="109">
        <v>11.9409207533</v>
      </c>
    </row>
    <row r="1705" spans="1:3" x14ac:dyDescent="0.3">
      <c r="A1705" s="117">
        <v>45361</v>
      </c>
      <c r="B1705" s="104">
        <v>24</v>
      </c>
      <c r="C1705" s="109">
        <v>11.463080374600001</v>
      </c>
    </row>
    <row r="1706" spans="1:3" x14ac:dyDescent="0.3">
      <c r="A1706" s="117">
        <v>45362</v>
      </c>
      <c r="B1706" s="104">
        <v>1</v>
      </c>
      <c r="C1706" s="109">
        <v>11.2080180361</v>
      </c>
    </row>
    <row r="1707" spans="1:3" x14ac:dyDescent="0.3">
      <c r="A1707" s="117">
        <v>45362</v>
      </c>
      <c r="B1707" s="104">
        <v>2</v>
      </c>
      <c r="C1707" s="109">
        <v>11.532020509400001</v>
      </c>
    </row>
    <row r="1708" spans="1:3" x14ac:dyDescent="0.3">
      <c r="A1708" s="117">
        <v>45362</v>
      </c>
      <c r="B1708" s="104">
        <v>3</v>
      </c>
      <c r="C1708" s="109">
        <v>11.855927830500001</v>
      </c>
    </row>
    <row r="1709" spans="1:3" x14ac:dyDescent="0.3">
      <c r="A1709" s="117">
        <v>45362</v>
      </c>
      <c r="B1709" s="104">
        <v>4</v>
      </c>
      <c r="C1709" s="109">
        <v>12.372808686000001</v>
      </c>
    </row>
    <row r="1710" spans="1:3" x14ac:dyDescent="0.3">
      <c r="A1710" s="117">
        <v>45362</v>
      </c>
      <c r="B1710" s="104">
        <v>5</v>
      </c>
      <c r="C1710" s="109">
        <v>13.2991656808</v>
      </c>
    </row>
    <row r="1711" spans="1:3" x14ac:dyDescent="0.3">
      <c r="A1711" s="117">
        <v>45362</v>
      </c>
      <c r="B1711" s="104">
        <v>6</v>
      </c>
      <c r="C1711" s="109">
        <v>14.309135342400001</v>
      </c>
    </row>
    <row r="1712" spans="1:3" x14ac:dyDescent="0.3">
      <c r="A1712" s="117">
        <v>45362</v>
      </c>
      <c r="B1712" s="104">
        <v>7</v>
      </c>
      <c r="C1712" s="109">
        <v>15.4178824208</v>
      </c>
    </row>
    <row r="1713" spans="1:3" x14ac:dyDescent="0.3">
      <c r="A1713" s="117">
        <v>45362</v>
      </c>
      <c r="B1713" s="104">
        <v>8</v>
      </c>
      <c r="C1713" s="109">
        <v>15.242973760500002</v>
      </c>
    </row>
    <row r="1714" spans="1:3" x14ac:dyDescent="0.3">
      <c r="A1714" s="117">
        <v>45362</v>
      </c>
      <c r="B1714" s="104">
        <v>9</v>
      </c>
      <c r="C1714" s="109">
        <v>16.0211070316</v>
      </c>
    </row>
    <row r="1715" spans="1:3" x14ac:dyDescent="0.3">
      <c r="A1715" s="117">
        <v>45362</v>
      </c>
      <c r="B1715" s="104">
        <v>10</v>
      </c>
      <c r="C1715" s="109">
        <v>16.043730701000001</v>
      </c>
    </row>
    <row r="1716" spans="1:3" x14ac:dyDescent="0.3">
      <c r="A1716" s="117">
        <v>45362</v>
      </c>
      <c r="B1716" s="104">
        <v>11</v>
      </c>
      <c r="C1716" s="109">
        <v>14.955774893900001</v>
      </c>
    </row>
    <row r="1717" spans="1:3" x14ac:dyDescent="0.3">
      <c r="A1717" s="117">
        <v>45362</v>
      </c>
      <c r="B1717" s="104">
        <v>12</v>
      </c>
      <c r="C1717" s="109">
        <v>15.5369081925</v>
      </c>
    </row>
    <row r="1718" spans="1:3" x14ac:dyDescent="0.3">
      <c r="A1718" s="117">
        <v>45362</v>
      </c>
      <c r="B1718" s="104">
        <v>13</v>
      </c>
      <c r="C1718" s="109">
        <v>16.880557717999999</v>
      </c>
    </row>
    <row r="1719" spans="1:3" x14ac:dyDescent="0.3">
      <c r="A1719" s="117">
        <v>45362</v>
      </c>
      <c r="B1719" s="104">
        <v>14</v>
      </c>
      <c r="C1719" s="109">
        <v>16.426640644400003</v>
      </c>
    </row>
    <row r="1720" spans="1:3" x14ac:dyDescent="0.3">
      <c r="A1720" s="117">
        <v>45362</v>
      </c>
      <c r="B1720" s="104">
        <v>15</v>
      </c>
      <c r="C1720" s="109">
        <v>16.287801034200001</v>
      </c>
    </row>
    <row r="1721" spans="1:3" x14ac:dyDescent="0.3">
      <c r="A1721" s="117">
        <v>45362</v>
      </c>
      <c r="B1721" s="104">
        <v>16</v>
      </c>
      <c r="C1721" s="109">
        <v>16.350527809300001</v>
      </c>
    </row>
    <row r="1722" spans="1:3" x14ac:dyDescent="0.3">
      <c r="A1722" s="117">
        <v>45362</v>
      </c>
      <c r="B1722" s="104">
        <v>17</v>
      </c>
      <c r="C1722" s="109">
        <v>17.052440708199999</v>
      </c>
    </row>
    <row r="1723" spans="1:3" x14ac:dyDescent="0.3">
      <c r="A1723" s="117">
        <v>45362</v>
      </c>
      <c r="B1723" s="104">
        <v>18</v>
      </c>
      <c r="C1723" s="109">
        <v>17.316412444699999</v>
      </c>
    </row>
    <row r="1724" spans="1:3" x14ac:dyDescent="0.3">
      <c r="A1724" s="117">
        <v>45362</v>
      </c>
      <c r="B1724" s="104">
        <v>19</v>
      </c>
      <c r="C1724" s="109">
        <v>17.4554909792</v>
      </c>
    </row>
    <row r="1725" spans="1:3" x14ac:dyDescent="0.3">
      <c r="A1725" s="117">
        <v>45362</v>
      </c>
      <c r="B1725" s="104">
        <v>20</v>
      </c>
      <c r="C1725" s="109">
        <v>18.982546086299998</v>
      </c>
    </row>
    <row r="1726" spans="1:3" x14ac:dyDescent="0.3">
      <c r="A1726" s="117">
        <v>45362</v>
      </c>
      <c r="B1726" s="104">
        <v>21</v>
      </c>
      <c r="C1726" s="109">
        <v>18.738437338899999</v>
      </c>
    </row>
    <row r="1727" spans="1:3" x14ac:dyDescent="0.3">
      <c r="A1727" s="117">
        <v>45362</v>
      </c>
      <c r="B1727" s="104">
        <v>22</v>
      </c>
      <c r="C1727" s="109">
        <v>17.3204184935</v>
      </c>
    </row>
    <row r="1728" spans="1:3" x14ac:dyDescent="0.3">
      <c r="A1728" s="117">
        <v>45362</v>
      </c>
      <c r="B1728" s="104">
        <v>23</v>
      </c>
      <c r="C1728" s="109">
        <v>16.040686515200001</v>
      </c>
    </row>
    <row r="1729" spans="1:3" x14ac:dyDescent="0.3">
      <c r="A1729" s="117">
        <v>45362</v>
      </c>
      <c r="B1729" s="104">
        <v>24</v>
      </c>
      <c r="C1729" s="109">
        <v>15.006529503599999</v>
      </c>
    </row>
    <row r="1730" spans="1:3" x14ac:dyDescent="0.3">
      <c r="A1730" s="117">
        <v>45363</v>
      </c>
      <c r="B1730" s="104">
        <v>1</v>
      </c>
      <c r="C1730" s="109">
        <v>14.0935963508</v>
      </c>
    </row>
    <row r="1731" spans="1:3" x14ac:dyDescent="0.3">
      <c r="A1731" s="117">
        <v>45363</v>
      </c>
      <c r="B1731" s="104">
        <v>2</v>
      </c>
      <c r="C1731" s="109">
        <v>13.362131254399999</v>
      </c>
    </row>
    <row r="1732" spans="1:3" x14ac:dyDescent="0.3">
      <c r="A1732" s="117">
        <v>45363</v>
      </c>
      <c r="B1732" s="104">
        <v>3</v>
      </c>
      <c r="C1732" s="109">
        <v>13.4473553172</v>
      </c>
    </row>
    <row r="1733" spans="1:3" x14ac:dyDescent="0.3">
      <c r="A1733" s="117">
        <v>45363</v>
      </c>
      <c r="B1733" s="104">
        <v>4</v>
      </c>
      <c r="C1733" s="109">
        <v>13.4856859171</v>
      </c>
    </row>
    <row r="1734" spans="1:3" x14ac:dyDescent="0.3">
      <c r="A1734" s="117">
        <v>45363</v>
      </c>
      <c r="B1734" s="104">
        <v>5</v>
      </c>
      <c r="C1734" s="109">
        <v>13.921631228599999</v>
      </c>
    </row>
    <row r="1735" spans="1:3" x14ac:dyDescent="0.3">
      <c r="A1735" s="117">
        <v>45363</v>
      </c>
      <c r="B1735" s="104">
        <v>6</v>
      </c>
      <c r="C1735" s="109">
        <v>15.034251151500001</v>
      </c>
    </row>
    <row r="1736" spans="1:3" x14ac:dyDescent="0.3">
      <c r="A1736" s="117">
        <v>45363</v>
      </c>
      <c r="B1736" s="104">
        <v>7</v>
      </c>
      <c r="C1736" s="109">
        <v>16.1413247849</v>
      </c>
    </row>
    <row r="1737" spans="1:3" x14ac:dyDescent="0.3">
      <c r="A1737" s="117">
        <v>45363</v>
      </c>
      <c r="B1737" s="104">
        <v>8</v>
      </c>
      <c r="C1737" s="109">
        <v>15.6650976671</v>
      </c>
    </row>
    <row r="1738" spans="1:3" x14ac:dyDescent="0.3">
      <c r="A1738" s="117">
        <v>45363</v>
      </c>
      <c r="B1738" s="104">
        <v>9</v>
      </c>
      <c r="C1738" s="109">
        <v>16.501239736599999</v>
      </c>
    </row>
    <row r="1739" spans="1:3" x14ac:dyDescent="0.3">
      <c r="A1739" s="117">
        <v>45363</v>
      </c>
      <c r="B1739" s="104">
        <v>10</v>
      </c>
      <c r="C1739" s="109">
        <v>16.743303253800001</v>
      </c>
    </row>
    <row r="1740" spans="1:3" x14ac:dyDescent="0.3">
      <c r="A1740" s="117">
        <v>45363</v>
      </c>
      <c r="B1740" s="104">
        <v>11</v>
      </c>
      <c r="C1740" s="109">
        <v>17.3236042594</v>
      </c>
    </row>
    <row r="1741" spans="1:3" x14ac:dyDescent="0.3">
      <c r="A1741" s="117">
        <v>45363</v>
      </c>
      <c r="B1741" s="104">
        <v>12</v>
      </c>
      <c r="C1741" s="109">
        <v>17.399871450700001</v>
      </c>
    </row>
    <row r="1742" spans="1:3" x14ac:dyDescent="0.3">
      <c r="A1742" s="117">
        <v>45363</v>
      </c>
      <c r="B1742" s="104">
        <v>13</v>
      </c>
      <c r="C1742" s="109">
        <v>17.336766751000003</v>
      </c>
    </row>
    <row r="1743" spans="1:3" x14ac:dyDescent="0.3">
      <c r="A1743" s="117">
        <v>45363</v>
      </c>
      <c r="B1743" s="104">
        <v>14</v>
      </c>
      <c r="C1743" s="109">
        <v>17.263204011100001</v>
      </c>
    </row>
    <row r="1744" spans="1:3" x14ac:dyDescent="0.3">
      <c r="A1744" s="117">
        <v>45363</v>
      </c>
      <c r="B1744" s="104">
        <v>15</v>
      </c>
      <c r="C1744" s="109">
        <v>17.559916918500001</v>
      </c>
    </row>
    <row r="1745" spans="1:3" x14ac:dyDescent="0.3">
      <c r="A1745" s="117">
        <v>45363</v>
      </c>
      <c r="B1745" s="104">
        <v>16</v>
      </c>
      <c r="C1745" s="109">
        <v>17.305399184499997</v>
      </c>
    </row>
    <row r="1746" spans="1:3" x14ac:dyDescent="0.3">
      <c r="A1746" s="117">
        <v>45363</v>
      </c>
      <c r="B1746" s="104">
        <v>17</v>
      </c>
      <c r="C1746" s="109">
        <v>17.042020326700001</v>
      </c>
    </row>
    <row r="1747" spans="1:3" x14ac:dyDescent="0.3">
      <c r="A1747" s="117">
        <v>45363</v>
      </c>
      <c r="B1747" s="104">
        <v>18</v>
      </c>
      <c r="C1747" s="109">
        <v>17.188395850900001</v>
      </c>
    </row>
    <row r="1748" spans="1:3" x14ac:dyDescent="0.3">
      <c r="A1748" s="117">
        <v>45363</v>
      </c>
      <c r="B1748" s="104">
        <v>19</v>
      </c>
      <c r="C1748" s="109">
        <v>17.888151922599999</v>
      </c>
    </row>
    <row r="1749" spans="1:3" x14ac:dyDescent="0.3">
      <c r="A1749" s="117">
        <v>45363</v>
      </c>
      <c r="B1749" s="104">
        <v>20</v>
      </c>
      <c r="C1749" s="109">
        <v>19.2000228976</v>
      </c>
    </row>
    <row r="1750" spans="1:3" x14ac:dyDescent="0.3">
      <c r="A1750" s="117">
        <v>45363</v>
      </c>
      <c r="B1750" s="104">
        <v>21</v>
      </c>
      <c r="C1750" s="109">
        <v>18.8743634211</v>
      </c>
    </row>
    <row r="1751" spans="1:3" x14ac:dyDescent="0.3">
      <c r="A1751" s="117">
        <v>45363</v>
      </c>
      <c r="B1751" s="104">
        <v>22</v>
      </c>
      <c r="C1751" s="109">
        <v>17.272233583199998</v>
      </c>
    </row>
    <row r="1752" spans="1:3" x14ac:dyDescent="0.3">
      <c r="A1752" s="117">
        <v>45363</v>
      </c>
      <c r="B1752" s="104">
        <v>23</v>
      </c>
      <c r="C1752" s="109">
        <v>15.997278509899999</v>
      </c>
    </row>
    <row r="1753" spans="1:3" x14ac:dyDescent="0.3">
      <c r="A1753" s="117">
        <v>45363</v>
      </c>
      <c r="B1753" s="104">
        <v>24</v>
      </c>
      <c r="C1753" s="109">
        <v>15.520735519399999</v>
      </c>
    </row>
    <row r="1754" spans="1:3" x14ac:dyDescent="0.3">
      <c r="A1754" s="117">
        <v>45364</v>
      </c>
      <c r="B1754" s="104">
        <v>1</v>
      </c>
      <c r="C1754" s="109">
        <v>14.631317219100001</v>
      </c>
    </row>
    <row r="1755" spans="1:3" x14ac:dyDescent="0.3">
      <c r="A1755" s="117">
        <v>45364</v>
      </c>
      <c r="B1755" s="104">
        <v>2</v>
      </c>
      <c r="C1755" s="109">
        <v>14.035453904700001</v>
      </c>
    </row>
    <row r="1756" spans="1:3" x14ac:dyDescent="0.3">
      <c r="A1756" s="117">
        <v>45364</v>
      </c>
      <c r="B1756" s="104">
        <v>3</v>
      </c>
      <c r="C1756" s="109">
        <v>13.645565736299998</v>
      </c>
    </row>
    <row r="1757" spans="1:3" x14ac:dyDescent="0.3">
      <c r="A1757" s="117">
        <v>45364</v>
      </c>
      <c r="B1757" s="104">
        <v>4</v>
      </c>
      <c r="C1757" s="109">
        <v>13.548138105900001</v>
      </c>
    </row>
    <row r="1758" spans="1:3" x14ac:dyDescent="0.3">
      <c r="A1758" s="117">
        <v>45364</v>
      </c>
      <c r="B1758" s="104">
        <v>5</v>
      </c>
      <c r="C1758" s="109">
        <v>13.815691041900001</v>
      </c>
    </row>
    <row r="1759" spans="1:3" x14ac:dyDescent="0.3">
      <c r="A1759" s="117">
        <v>45364</v>
      </c>
      <c r="B1759" s="104">
        <v>6</v>
      </c>
      <c r="C1759" s="109">
        <v>14.911955540400001</v>
      </c>
    </row>
    <row r="1760" spans="1:3" x14ac:dyDescent="0.3">
      <c r="A1760" s="117">
        <v>45364</v>
      </c>
      <c r="B1760" s="104">
        <v>7</v>
      </c>
      <c r="C1760" s="109">
        <v>16.045725170400001</v>
      </c>
    </row>
    <row r="1761" spans="1:3" x14ac:dyDescent="0.3">
      <c r="A1761" s="117">
        <v>45364</v>
      </c>
      <c r="B1761" s="104">
        <v>8</v>
      </c>
      <c r="C1761" s="109">
        <v>16.1128836669</v>
      </c>
    </row>
    <row r="1762" spans="1:3" x14ac:dyDescent="0.3">
      <c r="A1762" s="117">
        <v>45364</v>
      </c>
      <c r="B1762" s="104">
        <v>9</v>
      </c>
      <c r="C1762" s="109">
        <v>16.1499640935</v>
      </c>
    </row>
    <row r="1763" spans="1:3" x14ac:dyDescent="0.3">
      <c r="A1763" s="117">
        <v>45364</v>
      </c>
      <c r="B1763" s="104">
        <v>10</v>
      </c>
      <c r="C1763" s="109">
        <v>16.069843566500001</v>
      </c>
    </row>
    <row r="1764" spans="1:3" x14ac:dyDescent="0.3">
      <c r="A1764" s="117">
        <v>45364</v>
      </c>
      <c r="B1764" s="104">
        <v>11</v>
      </c>
      <c r="C1764" s="109">
        <v>16.476937181100002</v>
      </c>
    </row>
    <row r="1765" spans="1:3" x14ac:dyDescent="0.3">
      <c r="A1765" s="117">
        <v>45364</v>
      </c>
      <c r="B1765" s="104">
        <v>12</v>
      </c>
      <c r="C1765" s="109">
        <v>16.482327078699999</v>
      </c>
    </row>
    <row r="1766" spans="1:3" x14ac:dyDescent="0.3">
      <c r="A1766" s="117">
        <v>45364</v>
      </c>
      <c r="B1766" s="104">
        <v>13</v>
      </c>
      <c r="C1766" s="109">
        <v>16.371796418499997</v>
      </c>
    </row>
    <row r="1767" spans="1:3" x14ac:dyDescent="0.3">
      <c r="A1767" s="117">
        <v>45364</v>
      </c>
      <c r="B1767" s="104">
        <v>14</v>
      </c>
      <c r="C1767" s="109">
        <v>16.353406378500001</v>
      </c>
    </row>
    <row r="1768" spans="1:3" x14ac:dyDescent="0.3">
      <c r="A1768" s="117">
        <v>45364</v>
      </c>
      <c r="B1768" s="104">
        <v>15</v>
      </c>
      <c r="C1768" s="109">
        <v>16.393457645399998</v>
      </c>
    </row>
    <row r="1769" spans="1:3" x14ac:dyDescent="0.3">
      <c r="A1769" s="117">
        <v>45364</v>
      </c>
      <c r="B1769" s="104">
        <v>16</v>
      </c>
      <c r="C1769" s="109">
        <v>16.390873370100003</v>
      </c>
    </row>
    <row r="1770" spans="1:3" x14ac:dyDescent="0.3">
      <c r="A1770" s="117">
        <v>45364</v>
      </c>
      <c r="B1770" s="104">
        <v>17</v>
      </c>
      <c r="C1770" s="109">
        <v>16.961725941699999</v>
      </c>
    </row>
    <row r="1771" spans="1:3" x14ac:dyDescent="0.3">
      <c r="A1771" s="117">
        <v>45364</v>
      </c>
      <c r="B1771" s="104">
        <v>18</v>
      </c>
      <c r="C1771" s="109">
        <v>17.0789532587</v>
      </c>
    </row>
    <row r="1772" spans="1:3" x14ac:dyDescent="0.3">
      <c r="A1772" s="117">
        <v>45364</v>
      </c>
      <c r="B1772" s="104">
        <v>19</v>
      </c>
      <c r="C1772" s="109">
        <v>17.1620064269</v>
      </c>
    </row>
    <row r="1773" spans="1:3" x14ac:dyDescent="0.3">
      <c r="A1773" s="117">
        <v>45364</v>
      </c>
      <c r="B1773" s="104">
        <v>20</v>
      </c>
      <c r="C1773" s="109">
        <v>18.208277646700001</v>
      </c>
    </row>
    <row r="1774" spans="1:3" x14ac:dyDescent="0.3">
      <c r="A1774" s="117">
        <v>45364</v>
      </c>
      <c r="B1774" s="104">
        <v>21</v>
      </c>
      <c r="C1774" s="109">
        <v>17.9779160105</v>
      </c>
    </row>
    <row r="1775" spans="1:3" x14ac:dyDescent="0.3">
      <c r="A1775" s="117">
        <v>45364</v>
      </c>
      <c r="B1775" s="104">
        <v>22</v>
      </c>
      <c r="C1775" s="109">
        <v>17.135159849400001</v>
      </c>
    </row>
    <row r="1776" spans="1:3" x14ac:dyDescent="0.3">
      <c r="A1776" s="117">
        <v>45364</v>
      </c>
      <c r="B1776" s="104">
        <v>23</v>
      </c>
      <c r="C1776" s="109">
        <v>15.871247383499998</v>
      </c>
    </row>
    <row r="1777" spans="1:3" x14ac:dyDescent="0.3">
      <c r="A1777" s="117">
        <v>45364</v>
      </c>
      <c r="B1777" s="104">
        <v>24</v>
      </c>
      <c r="C1777" s="109">
        <v>14.9524533805</v>
      </c>
    </row>
    <row r="1778" spans="1:3" x14ac:dyDescent="0.3">
      <c r="A1778" s="117">
        <v>45365</v>
      </c>
      <c r="B1778" s="104">
        <v>1</v>
      </c>
      <c r="C1778" s="109">
        <v>14.029793391899998</v>
      </c>
    </row>
    <row r="1779" spans="1:3" x14ac:dyDescent="0.3">
      <c r="A1779" s="117">
        <v>45365</v>
      </c>
      <c r="B1779" s="104">
        <v>2</v>
      </c>
      <c r="C1779" s="109">
        <v>13.4513634868</v>
      </c>
    </row>
    <row r="1780" spans="1:3" x14ac:dyDescent="0.3">
      <c r="A1780" s="117">
        <v>45365</v>
      </c>
      <c r="B1780" s="104">
        <v>3</v>
      </c>
      <c r="C1780" s="109">
        <v>13.047938202900001</v>
      </c>
    </row>
    <row r="1781" spans="1:3" x14ac:dyDescent="0.3">
      <c r="A1781" s="117">
        <v>45365</v>
      </c>
      <c r="B1781" s="104">
        <v>4</v>
      </c>
      <c r="C1781" s="109">
        <v>13.248430392300001</v>
      </c>
    </row>
    <row r="1782" spans="1:3" x14ac:dyDescent="0.3">
      <c r="A1782" s="117">
        <v>45365</v>
      </c>
      <c r="B1782" s="104">
        <v>5</v>
      </c>
      <c r="C1782" s="109">
        <v>13.7783026217</v>
      </c>
    </row>
    <row r="1783" spans="1:3" x14ac:dyDescent="0.3">
      <c r="A1783" s="117">
        <v>45365</v>
      </c>
      <c r="B1783" s="104">
        <v>6</v>
      </c>
      <c r="C1783" s="109">
        <v>15.072652232000001</v>
      </c>
    </row>
    <row r="1784" spans="1:3" x14ac:dyDescent="0.3">
      <c r="A1784" s="117">
        <v>45365</v>
      </c>
      <c r="B1784" s="104">
        <v>7</v>
      </c>
      <c r="C1784" s="109">
        <v>15.902498221900002</v>
      </c>
    </row>
    <row r="1785" spans="1:3" x14ac:dyDescent="0.3">
      <c r="A1785" s="117">
        <v>45365</v>
      </c>
      <c r="B1785" s="104">
        <v>8</v>
      </c>
      <c r="C1785" s="109">
        <v>15.563826243199999</v>
      </c>
    </row>
    <row r="1786" spans="1:3" x14ac:dyDescent="0.3">
      <c r="A1786" s="117">
        <v>45365</v>
      </c>
      <c r="B1786" s="104">
        <v>9</v>
      </c>
      <c r="C1786" s="109">
        <v>16.1146179562</v>
      </c>
    </row>
    <row r="1787" spans="1:3" x14ac:dyDescent="0.3">
      <c r="A1787" s="117">
        <v>45365</v>
      </c>
      <c r="B1787" s="104">
        <v>10</v>
      </c>
      <c r="C1787" s="109">
        <v>16.086647297999999</v>
      </c>
    </row>
    <row r="1788" spans="1:3" x14ac:dyDescent="0.3">
      <c r="A1788" s="117">
        <v>45365</v>
      </c>
      <c r="B1788" s="104">
        <v>11</v>
      </c>
      <c r="C1788" s="109">
        <v>16.078233397799998</v>
      </c>
    </row>
    <row r="1789" spans="1:3" x14ac:dyDescent="0.3">
      <c r="A1789" s="117">
        <v>45365</v>
      </c>
      <c r="B1789" s="104">
        <v>12</v>
      </c>
      <c r="C1789" s="109">
        <v>16.2821751016</v>
      </c>
    </row>
    <row r="1790" spans="1:3" x14ac:dyDescent="0.3">
      <c r="A1790" s="117">
        <v>45365</v>
      </c>
      <c r="B1790" s="104">
        <v>13</v>
      </c>
      <c r="C1790" s="109">
        <v>16.238944395600001</v>
      </c>
    </row>
    <row r="1791" spans="1:3" x14ac:dyDescent="0.3">
      <c r="A1791" s="117">
        <v>45365</v>
      </c>
      <c r="B1791" s="104">
        <v>14</v>
      </c>
      <c r="C1791" s="109">
        <v>15.8577248931</v>
      </c>
    </row>
    <row r="1792" spans="1:3" x14ac:dyDescent="0.3">
      <c r="A1792" s="117">
        <v>45365</v>
      </c>
      <c r="B1792" s="104">
        <v>15</v>
      </c>
      <c r="C1792" s="109">
        <v>15.9544675719</v>
      </c>
    </row>
    <row r="1793" spans="1:3" x14ac:dyDescent="0.3">
      <c r="A1793" s="117">
        <v>45365</v>
      </c>
      <c r="B1793" s="104">
        <v>16</v>
      </c>
      <c r="C1793" s="109">
        <v>16.0060619944</v>
      </c>
    </row>
    <row r="1794" spans="1:3" x14ac:dyDescent="0.3">
      <c r="A1794" s="117">
        <v>45365</v>
      </c>
      <c r="B1794" s="104">
        <v>17</v>
      </c>
      <c r="C1794" s="109">
        <v>16.0886561947</v>
      </c>
    </row>
    <row r="1795" spans="1:3" x14ac:dyDescent="0.3">
      <c r="A1795" s="117">
        <v>45365</v>
      </c>
      <c r="B1795" s="104">
        <v>18</v>
      </c>
      <c r="C1795" s="109">
        <v>16.2810458983</v>
      </c>
    </row>
    <row r="1796" spans="1:3" x14ac:dyDescent="0.3">
      <c r="A1796" s="117">
        <v>45365</v>
      </c>
      <c r="B1796" s="104">
        <v>19</v>
      </c>
      <c r="C1796" s="109">
        <v>16.789733623300002</v>
      </c>
    </row>
    <row r="1797" spans="1:3" x14ac:dyDescent="0.3">
      <c r="A1797" s="117">
        <v>45365</v>
      </c>
      <c r="B1797" s="104">
        <v>20</v>
      </c>
      <c r="C1797" s="109">
        <v>18.460852857999999</v>
      </c>
    </row>
    <row r="1798" spans="1:3" x14ac:dyDescent="0.3">
      <c r="A1798" s="117">
        <v>45365</v>
      </c>
      <c r="B1798" s="104">
        <v>21</v>
      </c>
      <c r="C1798" s="109">
        <v>18.271389399799997</v>
      </c>
    </row>
    <row r="1799" spans="1:3" x14ac:dyDescent="0.3">
      <c r="A1799" s="117">
        <v>45365</v>
      </c>
      <c r="B1799" s="104">
        <v>22</v>
      </c>
      <c r="C1799" s="109">
        <v>16.882991570800002</v>
      </c>
    </row>
    <row r="1800" spans="1:3" x14ac:dyDescent="0.3">
      <c r="A1800" s="117">
        <v>45365</v>
      </c>
      <c r="B1800" s="104">
        <v>23</v>
      </c>
      <c r="C1800" s="109">
        <v>16.103787435400001</v>
      </c>
    </row>
    <row r="1801" spans="1:3" x14ac:dyDescent="0.3">
      <c r="A1801" s="117">
        <v>45365</v>
      </c>
      <c r="B1801" s="104">
        <v>24</v>
      </c>
      <c r="C1801" s="109">
        <v>14.9059307592</v>
      </c>
    </row>
    <row r="1802" spans="1:3" x14ac:dyDescent="0.3">
      <c r="A1802" s="117">
        <v>45366</v>
      </c>
      <c r="B1802" s="104">
        <v>1</v>
      </c>
      <c r="C1802" s="109">
        <v>14.3234183243</v>
      </c>
    </row>
    <row r="1803" spans="1:3" x14ac:dyDescent="0.3">
      <c r="A1803" s="117">
        <v>45366</v>
      </c>
      <c r="B1803" s="104">
        <v>2</v>
      </c>
      <c r="C1803" s="109">
        <v>13.5643819544</v>
      </c>
    </row>
    <row r="1804" spans="1:3" x14ac:dyDescent="0.3">
      <c r="A1804" s="117">
        <v>45366</v>
      </c>
      <c r="B1804" s="104">
        <v>3</v>
      </c>
      <c r="C1804" s="109">
        <v>13.513659314199998</v>
      </c>
    </row>
    <row r="1805" spans="1:3" x14ac:dyDescent="0.3">
      <c r="A1805" s="117">
        <v>45366</v>
      </c>
      <c r="B1805" s="104">
        <v>4</v>
      </c>
      <c r="C1805" s="109">
        <v>13.7734730283</v>
      </c>
    </row>
    <row r="1806" spans="1:3" x14ac:dyDescent="0.3">
      <c r="A1806" s="117">
        <v>45366</v>
      </c>
      <c r="B1806" s="104">
        <v>5</v>
      </c>
      <c r="C1806" s="109">
        <v>13.9448165433</v>
      </c>
    </row>
    <row r="1807" spans="1:3" x14ac:dyDescent="0.3">
      <c r="A1807" s="117">
        <v>45366</v>
      </c>
      <c r="B1807" s="104">
        <v>6</v>
      </c>
      <c r="C1807" s="109">
        <v>15.004870088399999</v>
      </c>
    </row>
    <row r="1808" spans="1:3" x14ac:dyDescent="0.3">
      <c r="A1808" s="117">
        <v>45366</v>
      </c>
      <c r="B1808" s="104">
        <v>7</v>
      </c>
      <c r="C1808" s="109">
        <v>15.945862327900002</v>
      </c>
    </row>
    <row r="1809" spans="1:3" x14ac:dyDescent="0.3">
      <c r="A1809" s="117">
        <v>45366</v>
      </c>
      <c r="B1809" s="104">
        <v>8</v>
      </c>
      <c r="C1809" s="109">
        <v>15.5600476763</v>
      </c>
    </row>
    <row r="1810" spans="1:3" x14ac:dyDescent="0.3">
      <c r="A1810" s="117">
        <v>45366</v>
      </c>
      <c r="B1810" s="104">
        <v>9</v>
      </c>
      <c r="C1810" s="109">
        <v>15.995181240600001</v>
      </c>
    </row>
    <row r="1811" spans="1:3" x14ac:dyDescent="0.3">
      <c r="A1811" s="117">
        <v>45366</v>
      </c>
      <c r="B1811" s="104">
        <v>10</v>
      </c>
      <c r="C1811" s="109">
        <v>16.071791450100001</v>
      </c>
    </row>
    <row r="1812" spans="1:3" x14ac:dyDescent="0.3">
      <c r="A1812" s="117">
        <v>45366</v>
      </c>
      <c r="B1812" s="104">
        <v>11</v>
      </c>
      <c r="C1812" s="109">
        <v>16.229629260999999</v>
      </c>
    </row>
    <row r="1813" spans="1:3" x14ac:dyDescent="0.3">
      <c r="A1813" s="117">
        <v>45366</v>
      </c>
      <c r="B1813" s="104">
        <v>12</v>
      </c>
      <c r="C1813" s="109">
        <v>16.4465582851</v>
      </c>
    </row>
    <row r="1814" spans="1:3" x14ac:dyDescent="0.3">
      <c r="A1814" s="117">
        <v>45366</v>
      </c>
      <c r="B1814" s="104">
        <v>13</v>
      </c>
      <c r="C1814" s="109">
        <v>16.449689066799998</v>
      </c>
    </row>
    <row r="1815" spans="1:3" x14ac:dyDescent="0.3">
      <c r="A1815" s="117">
        <v>45366</v>
      </c>
      <c r="B1815" s="104">
        <v>14</v>
      </c>
      <c r="C1815" s="109">
        <v>16.599243321599999</v>
      </c>
    </row>
    <row r="1816" spans="1:3" x14ac:dyDescent="0.3">
      <c r="A1816" s="117">
        <v>45366</v>
      </c>
      <c r="B1816" s="104">
        <v>15</v>
      </c>
      <c r="C1816" s="109">
        <v>16.398508570699999</v>
      </c>
    </row>
    <row r="1817" spans="1:3" x14ac:dyDescent="0.3">
      <c r="A1817" s="117">
        <v>45366</v>
      </c>
      <c r="B1817" s="104">
        <v>16</v>
      </c>
      <c r="C1817" s="109">
        <v>15.969871062099999</v>
      </c>
    </row>
    <row r="1818" spans="1:3" x14ac:dyDescent="0.3">
      <c r="A1818" s="117">
        <v>45366</v>
      </c>
      <c r="B1818" s="104">
        <v>17</v>
      </c>
      <c r="C1818" s="109">
        <v>16.352202195500002</v>
      </c>
    </row>
    <row r="1819" spans="1:3" x14ac:dyDescent="0.3">
      <c r="A1819" s="117">
        <v>45366</v>
      </c>
      <c r="B1819" s="104">
        <v>18</v>
      </c>
      <c r="C1819" s="109">
        <v>16.115593338899998</v>
      </c>
    </row>
    <row r="1820" spans="1:3" x14ac:dyDescent="0.3">
      <c r="A1820" s="117">
        <v>45366</v>
      </c>
      <c r="B1820" s="104">
        <v>19</v>
      </c>
      <c r="C1820" s="109">
        <v>16.0379503194</v>
      </c>
    </row>
    <row r="1821" spans="1:3" x14ac:dyDescent="0.3">
      <c r="A1821" s="117">
        <v>45366</v>
      </c>
      <c r="B1821" s="104">
        <v>20</v>
      </c>
      <c r="C1821" s="109">
        <v>17.278329840599998</v>
      </c>
    </row>
    <row r="1822" spans="1:3" x14ac:dyDescent="0.3">
      <c r="A1822" s="117">
        <v>45366</v>
      </c>
      <c r="B1822" s="104">
        <v>21</v>
      </c>
      <c r="C1822" s="109">
        <v>17.073782127400001</v>
      </c>
    </row>
    <row r="1823" spans="1:3" x14ac:dyDescent="0.3">
      <c r="A1823" s="117">
        <v>45366</v>
      </c>
      <c r="B1823" s="104">
        <v>22</v>
      </c>
      <c r="C1823" s="109">
        <v>16.632047996299999</v>
      </c>
    </row>
    <row r="1824" spans="1:3" x14ac:dyDescent="0.3">
      <c r="A1824" s="117">
        <v>45366</v>
      </c>
      <c r="B1824" s="104">
        <v>23</v>
      </c>
      <c r="C1824" s="109">
        <v>15.403149129900001</v>
      </c>
    </row>
    <row r="1825" spans="1:3" x14ac:dyDescent="0.3">
      <c r="A1825" s="117">
        <v>45366</v>
      </c>
      <c r="B1825" s="104">
        <v>24</v>
      </c>
      <c r="C1825" s="109">
        <v>14.955814093700001</v>
      </c>
    </row>
    <row r="1826" spans="1:3" x14ac:dyDescent="0.3">
      <c r="A1826" s="117">
        <v>45367</v>
      </c>
      <c r="B1826" s="104">
        <v>1</v>
      </c>
      <c r="C1826" s="109">
        <v>14.0175823387</v>
      </c>
    </row>
    <row r="1827" spans="1:3" x14ac:dyDescent="0.3">
      <c r="A1827" s="117">
        <v>45367</v>
      </c>
      <c r="B1827" s="104">
        <v>2</v>
      </c>
      <c r="C1827" s="109">
        <v>12.9509321352</v>
      </c>
    </row>
    <row r="1828" spans="1:3" x14ac:dyDescent="0.3">
      <c r="A1828" s="117">
        <v>45367</v>
      </c>
      <c r="B1828" s="104">
        <v>3</v>
      </c>
      <c r="C1828" s="109">
        <v>12.602022330600001</v>
      </c>
    </row>
    <row r="1829" spans="1:3" x14ac:dyDescent="0.3">
      <c r="A1829" s="117">
        <v>45367</v>
      </c>
      <c r="B1829" s="104">
        <v>4</v>
      </c>
      <c r="C1829" s="109">
        <v>12.461324601699999</v>
      </c>
    </row>
    <row r="1830" spans="1:3" x14ac:dyDescent="0.3">
      <c r="A1830" s="117">
        <v>45367</v>
      </c>
      <c r="B1830" s="104">
        <v>5</v>
      </c>
      <c r="C1830" s="109">
        <v>12.3077185869</v>
      </c>
    </row>
    <row r="1831" spans="1:3" x14ac:dyDescent="0.3">
      <c r="A1831" s="117">
        <v>45367</v>
      </c>
      <c r="B1831" s="104">
        <v>6</v>
      </c>
      <c r="C1831" s="109">
        <v>12.835541654600002</v>
      </c>
    </row>
    <row r="1832" spans="1:3" x14ac:dyDescent="0.3">
      <c r="A1832" s="117">
        <v>45367</v>
      </c>
      <c r="B1832" s="104">
        <v>7</v>
      </c>
      <c r="C1832" s="109">
        <v>12.974777253500001</v>
      </c>
    </row>
    <row r="1833" spans="1:3" x14ac:dyDescent="0.3">
      <c r="A1833" s="117">
        <v>45367</v>
      </c>
      <c r="B1833" s="104">
        <v>8</v>
      </c>
      <c r="C1833" s="109">
        <v>12.428533738300001</v>
      </c>
    </row>
    <row r="1834" spans="1:3" x14ac:dyDescent="0.3">
      <c r="A1834" s="117">
        <v>45367</v>
      </c>
      <c r="B1834" s="104">
        <v>9</v>
      </c>
      <c r="C1834" s="109">
        <v>12.5111886407</v>
      </c>
    </row>
    <row r="1835" spans="1:3" x14ac:dyDescent="0.3">
      <c r="A1835" s="117">
        <v>45367</v>
      </c>
      <c r="B1835" s="104">
        <v>10</v>
      </c>
      <c r="C1835" s="109">
        <v>12.3807748916</v>
      </c>
    </row>
    <row r="1836" spans="1:3" x14ac:dyDescent="0.3">
      <c r="A1836" s="117">
        <v>45367</v>
      </c>
      <c r="B1836" s="104">
        <v>11</v>
      </c>
      <c r="C1836" s="109">
        <v>12.226433220399999</v>
      </c>
    </row>
    <row r="1837" spans="1:3" x14ac:dyDescent="0.3">
      <c r="A1837" s="117">
        <v>45367</v>
      </c>
      <c r="B1837" s="104">
        <v>12</v>
      </c>
      <c r="C1837" s="109">
        <v>12.4232473477</v>
      </c>
    </row>
    <row r="1838" spans="1:3" x14ac:dyDescent="0.3">
      <c r="A1838" s="117">
        <v>45367</v>
      </c>
      <c r="B1838" s="104">
        <v>13</v>
      </c>
      <c r="C1838" s="109">
        <v>12.988237009999999</v>
      </c>
    </row>
    <row r="1839" spans="1:3" x14ac:dyDescent="0.3">
      <c r="A1839" s="117">
        <v>45367</v>
      </c>
      <c r="B1839" s="104">
        <v>14</v>
      </c>
      <c r="C1839" s="109">
        <v>13.477969291299999</v>
      </c>
    </row>
    <row r="1840" spans="1:3" x14ac:dyDescent="0.3">
      <c r="A1840" s="117">
        <v>45367</v>
      </c>
      <c r="B1840" s="104">
        <v>15</v>
      </c>
      <c r="C1840" s="109">
        <v>13.164903954599998</v>
      </c>
    </row>
    <row r="1841" spans="1:3" x14ac:dyDescent="0.3">
      <c r="A1841" s="117">
        <v>45367</v>
      </c>
      <c r="B1841" s="104">
        <v>16</v>
      </c>
      <c r="C1841" s="109">
        <v>13.584273789299999</v>
      </c>
    </row>
    <row r="1842" spans="1:3" x14ac:dyDescent="0.3">
      <c r="A1842" s="117">
        <v>45367</v>
      </c>
      <c r="B1842" s="104">
        <v>17</v>
      </c>
      <c r="C1842" s="109">
        <v>13.637068451899999</v>
      </c>
    </row>
    <row r="1843" spans="1:3" x14ac:dyDescent="0.3">
      <c r="A1843" s="117">
        <v>45367</v>
      </c>
      <c r="B1843" s="104">
        <v>18</v>
      </c>
      <c r="C1843" s="109">
        <v>13.4723197213</v>
      </c>
    </row>
    <row r="1844" spans="1:3" x14ac:dyDescent="0.3">
      <c r="A1844" s="117">
        <v>45367</v>
      </c>
      <c r="B1844" s="104">
        <v>19</v>
      </c>
      <c r="C1844" s="109">
        <v>13.615183060299998</v>
      </c>
    </row>
    <row r="1845" spans="1:3" x14ac:dyDescent="0.3">
      <c r="A1845" s="117">
        <v>45367</v>
      </c>
      <c r="B1845" s="104">
        <v>20</v>
      </c>
      <c r="C1845" s="109">
        <v>14.405130919599999</v>
      </c>
    </row>
    <row r="1846" spans="1:3" x14ac:dyDescent="0.3">
      <c r="A1846" s="117">
        <v>45367</v>
      </c>
      <c r="B1846" s="104">
        <v>21</v>
      </c>
      <c r="C1846" s="109">
        <v>14.449279892499998</v>
      </c>
    </row>
    <row r="1847" spans="1:3" x14ac:dyDescent="0.3">
      <c r="A1847" s="117">
        <v>45367</v>
      </c>
      <c r="B1847" s="104">
        <v>22</v>
      </c>
      <c r="C1847" s="109">
        <v>14.2263388807</v>
      </c>
    </row>
    <row r="1848" spans="1:3" x14ac:dyDescent="0.3">
      <c r="A1848" s="117">
        <v>45367</v>
      </c>
      <c r="B1848" s="104">
        <v>23</v>
      </c>
      <c r="C1848" s="109">
        <v>13.1784205313</v>
      </c>
    </row>
    <row r="1849" spans="1:3" x14ac:dyDescent="0.3">
      <c r="A1849" s="117">
        <v>45367</v>
      </c>
      <c r="B1849" s="104">
        <v>24</v>
      </c>
      <c r="C1849" s="109">
        <v>12.6478454535</v>
      </c>
    </row>
    <row r="1850" spans="1:3" x14ac:dyDescent="0.3">
      <c r="A1850" s="117">
        <v>45368</v>
      </c>
      <c r="B1850" s="104">
        <v>1</v>
      </c>
      <c r="C1850" s="109">
        <v>12.0978813729</v>
      </c>
    </row>
    <row r="1851" spans="1:3" x14ac:dyDescent="0.3">
      <c r="A1851" s="117">
        <v>45368</v>
      </c>
      <c r="B1851" s="104">
        <v>2</v>
      </c>
      <c r="C1851" s="109">
        <v>11.7909463707</v>
      </c>
    </row>
    <row r="1852" spans="1:3" x14ac:dyDescent="0.3">
      <c r="A1852" s="117">
        <v>45368</v>
      </c>
      <c r="B1852" s="104">
        <v>3</v>
      </c>
      <c r="C1852" s="109">
        <v>11.556964127100001</v>
      </c>
    </row>
    <row r="1853" spans="1:3" x14ac:dyDescent="0.3">
      <c r="A1853" s="117">
        <v>45368</v>
      </c>
      <c r="B1853" s="104">
        <v>4</v>
      </c>
      <c r="C1853" s="109">
        <v>11.431074753100001</v>
      </c>
    </row>
    <row r="1854" spans="1:3" x14ac:dyDescent="0.3">
      <c r="A1854" s="117">
        <v>45368</v>
      </c>
      <c r="B1854" s="104">
        <v>5</v>
      </c>
      <c r="C1854" s="109">
        <v>11.350085673599999</v>
      </c>
    </row>
    <row r="1855" spans="1:3" x14ac:dyDescent="0.3">
      <c r="A1855" s="117">
        <v>45368</v>
      </c>
      <c r="B1855" s="104">
        <v>6</v>
      </c>
      <c r="C1855" s="109">
        <v>11.298316766499999</v>
      </c>
    </row>
    <row r="1856" spans="1:3" x14ac:dyDescent="0.3">
      <c r="A1856" s="117">
        <v>45368</v>
      </c>
      <c r="B1856" s="104">
        <v>7</v>
      </c>
      <c r="C1856" s="109">
        <v>11.398666782799999</v>
      </c>
    </row>
    <row r="1857" spans="1:3" x14ac:dyDescent="0.3">
      <c r="A1857" s="117">
        <v>45368</v>
      </c>
      <c r="B1857" s="104">
        <v>8</v>
      </c>
      <c r="C1857" s="109">
        <v>10.8725571827</v>
      </c>
    </row>
    <row r="1858" spans="1:3" x14ac:dyDescent="0.3">
      <c r="A1858" s="117">
        <v>45368</v>
      </c>
      <c r="B1858" s="104">
        <v>9</v>
      </c>
      <c r="C1858" s="109">
        <v>11.150979951000002</v>
      </c>
    </row>
    <row r="1859" spans="1:3" x14ac:dyDescent="0.3">
      <c r="A1859" s="117">
        <v>45368</v>
      </c>
      <c r="B1859" s="104">
        <v>10</v>
      </c>
      <c r="C1859" s="109">
        <v>11.4131700799</v>
      </c>
    </row>
    <row r="1860" spans="1:3" x14ac:dyDescent="0.3">
      <c r="A1860" s="117">
        <v>45368</v>
      </c>
      <c r="B1860" s="104">
        <v>11</v>
      </c>
      <c r="C1860" s="109">
        <v>12.020781636399999</v>
      </c>
    </row>
    <row r="1861" spans="1:3" x14ac:dyDescent="0.3">
      <c r="A1861" s="117">
        <v>45368</v>
      </c>
      <c r="B1861" s="104">
        <v>12</v>
      </c>
      <c r="C1861" s="109">
        <v>12.829760696699999</v>
      </c>
    </row>
    <row r="1862" spans="1:3" x14ac:dyDescent="0.3">
      <c r="A1862" s="117">
        <v>45368</v>
      </c>
      <c r="B1862" s="104">
        <v>13</v>
      </c>
      <c r="C1862" s="109">
        <v>13.051357657699999</v>
      </c>
    </row>
    <row r="1863" spans="1:3" x14ac:dyDescent="0.3">
      <c r="A1863" s="117">
        <v>45368</v>
      </c>
      <c r="B1863" s="104">
        <v>14</v>
      </c>
      <c r="C1863" s="109">
        <v>13.180652465200001</v>
      </c>
    </row>
    <row r="1864" spans="1:3" x14ac:dyDescent="0.3">
      <c r="A1864" s="117">
        <v>45368</v>
      </c>
      <c r="B1864" s="104">
        <v>15</v>
      </c>
      <c r="C1864" s="109">
        <v>13.151312643400001</v>
      </c>
    </row>
    <row r="1865" spans="1:3" x14ac:dyDescent="0.3">
      <c r="A1865" s="117">
        <v>45368</v>
      </c>
      <c r="B1865" s="104">
        <v>16</v>
      </c>
      <c r="C1865" s="109">
        <v>13.532562619100002</v>
      </c>
    </row>
    <row r="1866" spans="1:3" x14ac:dyDescent="0.3">
      <c r="A1866" s="117">
        <v>45368</v>
      </c>
      <c r="B1866" s="104">
        <v>17</v>
      </c>
      <c r="C1866" s="109">
        <v>13.0269150386</v>
      </c>
    </row>
    <row r="1867" spans="1:3" x14ac:dyDescent="0.3">
      <c r="A1867" s="117">
        <v>45368</v>
      </c>
      <c r="B1867" s="104">
        <v>18</v>
      </c>
      <c r="C1867" s="109">
        <v>13.3044196491</v>
      </c>
    </row>
    <row r="1868" spans="1:3" x14ac:dyDescent="0.3">
      <c r="A1868" s="117">
        <v>45368</v>
      </c>
      <c r="B1868" s="104">
        <v>19</v>
      </c>
      <c r="C1868" s="109">
        <v>13.4393386765</v>
      </c>
    </row>
    <row r="1869" spans="1:3" x14ac:dyDescent="0.3">
      <c r="A1869" s="117">
        <v>45368</v>
      </c>
      <c r="B1869" s="104">
        <v>20</v>
      </c>
      <c r="C1869" s="109">
        <v>14.6805429128</v>
      </c>
    </row>
    <row r="1870" spans="1:3" x14ac:dyDescent="0.3">
      <c r="A1870" s="117">
        <v>45368</v>
      </c>
      <c r="B1870" s="104">
        <v>21</v>
      </c>
      <c r="C1870" s="109">
        <v>14.429894831199999</v>
      </c>
    </row>
    <row r="1871" spans="1:3" x14ac:dyDescent="0.3">
      <c r="A1871" s="117">
        <v>45368</v>
      </c>
      <c r="B1871" s="104">
        <v>22</v>
      </c>
      <c r="C1871" s="109">
        <v>13.935662206500002</v>
      </c>
    </row>
    <row r="1872" spans="1:3" x14ac:dyDescent="0.3">
      <c r="A1872" s="117">
        <v>45368</v>
      </c>
      <c r="B1872" s="104">
        <v>23</v>
      </c>
      <c r="C1872" s="109">
        <v>13.4227648248</v>
      </c>
    </row>
    <row r="1873" spans="1:3" x14ac:dyDescent="0.3">
      <c r="A1873" s="117">
        <v>45368</v>
      </c>
      <c r="B1873" s="104">
        <v>24</v>
      </c>
      <c r="C1873" s="109">
        <v>12.762638497899999</v>
      </c>
    </row>
    <row r="1874" spans="1:3" x14ac:dyDescent="0.3">
      <c r="A1874" s="117">
        <v>45369</v>
      </c>
      <c r="B1874" s="104">
        <v>1</v>
      </c>
      <c r="C1874" s="109">
        <v>12.315687885200001</v>
      </c>
    </row>
    <row r="1875" spans="1:3" x14ac:dyDescent="0.3">
      <c r="A1875" s="117">
        <v>45369</v>
      </c>
      <c r="B1875" s="104">
        <v>2</v>
      </c>
      <c r="C1875" s="109">
        <v>11.936174638400001</v>
      </c>
    </row>
    <row r="1876" spans="1:3" x14ac:dyDescent="0.3">
      <c r="A1876" s="117">
        <v>45369</v>
      </c>
      <c r="B1876" s="104">
        <v>3</v>
      </c>
      <c r="C1876" s="109">
        <v>12.2641692926</v>
      </c>
    </row>
    <row r="1877" spans="1:3" x14ac:dyDescent="0.3">
      <c r="A1877" s="117">
        <v>45369</v>
      </c>
      <c r="B1877" s="104">
        <v>4</v>
      </c>
      <c r="C1877" s="109">
        <v>12.5780170485</v>
      </c>
    </row>
    <row r="1878" spans="1:3" x14ac:dyDescent="0.3">
      <c r="A1878" s="117">
        <v>45369</v>
      </c>
      <c r="B1878" s="104">
        <v>5</v>
      </c>
      <c r="C1878" s="109">
        <v>13.765125358699999</v>
      </c>
    </row>
    <row r="1879" spans="1:3" x14ac:dyDescent="0.3">
      <c r="A1879" s="117">
        <v>45369</v>
      </c>
      <c r="B1879" s="104">
        <v>6</v>
      </c>
      <c r="C1879" s="109">
        <v>14.9828704868</v>
      </c>
    </row>
    <row r="1880" spans="1:3" x14ac:dyDescent="0.3">
      <c r="A1880" s="117">
        <v>45369</v>
      </c>
      <c r="B1880" s="104">
        <v>7</v>
      </c>
      <c r="C1880" s="109">
        <v>15.9916481805</v>
      </c>
    </row>
    <row r="1881" spans="1:3" x14ac:dyDescent="0.3">
      <c r="A1881" s="117">
        <v>45369</v>
      </c>
      <c r="B1881" s="104">
        <v>8</v>
      </c>
      <c r="C1881" s="109">
        <v>15.395056187600002</v>
      </c>
    </row>
    <row r="1882" spans="1:3" x14ac:dyDescent="0.3">
      <c r="A1882" s="117">
        <v>45369</v>
      </c>
      <c r="B1882" s="104">
        <v>9</v>
      </c>
      <c r="C1882" s="109">
        <v>16.159527926400003</v>
      </c>
    </row>
    <row r="1883" spans="1:3" x14ac:dyDescent="0.3">
      <c r="A1883" s="117">
        <v>45369</v>
      </c>
      <c r="B1883" s="104">
        <v>10</v>
      </c>
      <c r="C1883" s="109">
        <v>16.164113778600001</v>
      </c>
    </row>
    <row r="1884" spans="1:3" x14ac:dyDescent="0.3">
      <c r="A1884" s="117">
        <v>45369</v>
      </c>
      <c r="B1884" s="104">
        <v>11</v>
      </c>
      <c r="C1884" s="109">
        <v>16.612735678599996</v>
      </c>
    </row>
    <row r="1885" spans="1:3" x14ac:dyDescent="0.3">
      <c r="A1885" s="117">
        <v>45369</v>
      </c>
      <c r="B1885" s="104">
        <v>12</v>
      </c>
      <c r="C1885" s="109">
        <v>17.200859530799999</v>
      </c>
    </row>
    <row r="1886" spans="1:3" x14ac:dyDescent="0.3">
      <c r="A1886" s="117">
        <v>45369</v>
      </c>
      <c r="B1886" s="104">
        <v>13</v>
      </c>
      <c r="C1886" s="109">
        <v>17.731764265700001</v>
      </c>
    </row>
    <row r="1887" spans="1:3" x14ac:dyDescent="0.3">
      <c r="A1887" s="117">
        <v>45369</v>
      </c>
      <c r="B1887" s="104">
        <v>14</v>
      </c>
      <c r="C1887" s="109">
        <v>17.8037998181</v>
      </c>
    </row>
    <row r="1888" spans="1:3" x14ac:dyDescent="0.3">
      <c r="A1888" s="117">
        <v>45369</v>
      </c>
      <c r="B1888" s="104">
        <v>15</v>
      </c>
      <c r="C1888" s="109">
        <v>17.0249533205</v>
      </c>
    </row>
    <row r="1889" spans="1:3" x14ac:dyDescent="0.3">
      <c r="A1889" s="117">
        <v>45369</v>
      </c>
      <c r="B1889" s="104">
        <v>16</v>
      </c>
      <c r="C1889" s="109">
        <v>17.116140862000002</v>
      </c>
    </row>
    <row r="1890" spans="1:3" x14ac:dyDescent="0.3">
      <c r="A1890" s="117">
        <v>45369</v>
      </c>
      <c r="B1890" s="104">
        <v>17</v>
      </c>
      <c r="C1890" s="109">
        <v>17.043921727000001</v>
      </c>
    </row>
    <row r="1891" spans="1:3" x14ac:dyDescent="0.3">
      <c r="A1891" s="117">
        <v>45369</v>
      </c>
      <c r="B1891" s="104">
        <v>18</v>
      </c>
      <c r="C1891" s="109">
        <v>17.531750255599999</v>
      </c>
    </row>
    <row r="1892" spans="1:3" x14ac:dyDescent="0.3">
      <c r="A1892" s="117">
        <v>45369</v>
      </c>
      <c r="B1892" s="104">
        <v>19</v>
      </c>
      <c r="C1892" s="109">
        <v>17.358092316499999</v>
      </c>
    </row>
    <row r="1893" spans="1:3" x14ac:dyDescent="0.3">
      <c r="A1893" s="117">
        <v>45369</v>
      </c>
      <c r="B1893" s="104">
        <v>20</v>
      </c>
      <c r="C1893" s="109">
        <v>18.492352942299998</v>
      </c>
    </row>
    <row r="1894" spans="1:3" x14ac:dyDescent="0.3">
      <c r="A1894" s="117">
        <v>45369</v>
      </c>
      <c r="B1894" s="104">
        <v>21</v>
      </c>
      <c r="C1894" s="109">
        <v>18.195769602399999</v>
      </c>
    </row>
    <row r="1895" spans="1:3" x14ac:dyDescent="0.3">
      <c r="A1895" s="117">
        <v>45369</v>
      </c>
      <c r="B1895" s="104">
        <v>22</v>
      </c>
      <c r="C1895" s="109">
        <v>17.401025778499999</v>
      </c>
    </row>
    <row r="1896" spans="1:3" x14ac:dyDescent="0.3">
      <c r="A1896" s="117">
        <v>45369</v>
      </c>
      <c r="B1896" s="104">
        <v>23</v>
      </c>
      <c r="C1896" s="109">
        <v>15.896502964399998</v>
      </c>
    </row>
    <row r="1897" spans="1:3" x14ac:dyDescent="0.3">
      <c r="A1897" s="117">
        <v>45369</v>
      </c>
      <c r="B1897" s="104">
        <v>24</v>
      </c>
      <c r="C1897" s="109">
        <v>14.970145820000001</v>
      </c>
    </row>
    <row r="1898" spans="1:3" x14ac:dyDescent="0.3">
      <c r="A1898" s="117">
        <v>45370</v>
      </c>
      <c r="B1898" s="104">
        <v>1</v>
      </c>
      <c r="C1898" s="109">
        <v>14.1601563527</v>
      </c>
    </row>
    <row r="1899" spans="1:3" x14ac:dyDescent="0.3">
      <c r="A1899" s="117">
        <v>45370</v>
      </c>
      <c r="B1899" s="104">
        <v>2</v>
      </c>
      <c r="C1899" s="109">
        <v>13.467563522299999</v>
      </c>
    </row>
    <row r="1900" spans="1:3" x14ac:dyDescent="0.3">
      <c r="A1900" s="117">
        <v>45370</v>
      </c>
      <c r="B1900" s="104">
        <v>3</v>
      </c>
      <c r="C1900" s="109">
        <v>13.5868404467</v>
      </c>
    </row>
    <row r="1901" spans="1:3" x14ac:dyDescent="0.3">
      <c r="A1901" s="117">
        <v>45370</v>
      </c>
      <c r="B1901" s="104">
        <v>4</v>
      </c>
      <c r="C1901" s="109">
        <v>14.015915202599999</v>
      </c>
    </row>
    <row r="1902" spans="1:3" x14ac:dyDescent="0.3">
      <c r="A1902" s="117">
        <v>45370</v>
      </c>
      <c r="B1902" s="104">
        <v>5</v>
      </c>
      <c r="C1902" s="109">
        <v>14.362730937299999</v>
      </c>
    </row>
    <row r="1903" spans="1:3" x14ac:dyDescent="0.3">
      <c r="A1903" s="117">
        <v>45370</v>
      </c>
      <c r="B1903" s="104">
        <v>6</v>
      </c>
      <c r="C1903" s="109">
        <v>15.175195690400001</v>
      </c>
    </row>
    <row r="1904" spans="1:3" x14ac:dyDescent="0.3">
      <c r="A1904" s="117">
        <v>45370</v>
      </c>
      <c r="B1904" s="104">
        <v>7</v>
      </c>
      <c r="C1904" s="109">
        <v>15.9506354033</v>
      </c>
    </row>
    <row r="1905" spans="1:3" x14ac:dyDescent="0.3">
      <c r="A1905" s="117">
        <v>45370</v>
      </c>
      <c r="B1905" s="104">
        <v>8</v>
      </c>
      <c r="C1905" s="109">
        <v>15.698710292499999</v>
      </c>
    </row>
    <row r="1906" spans="1:3" x14ac:dyDescent="0.3">
      <c r="A1906" s="117">
        <v>45370</v>
      </c>
      <c r="B1906" s="104">
        <v>9</v>
      </c>
      <c r="C1906" s="109">
        <v>16.008956887899998</v>
      </c>
    </row>
    <row r="1907" spans="1:3" x14ac:dyDescent="0.3">
      <c r="A1907" s="117">
        <v>45370</v>
      </c>
      <c r="B1907" s="104">
        <v>10</v>
      </c>
      <c r="C1907" s="109">
        <v>16.459305190400002</v>
      </c>
    </row>
    <row r="1908" spans="1:3" x14ac:dyDescent="0.3">
      <c r="A1908" s="117">
        <v>45370</v>
      </c>
      <c r="B1908" s="104">
        <v>11</v>
      </c>
      <c r="C1908" s="109">
        <v>16.661937365300002</v>
      </c>
    </row>
    <row r="1909" spans="1:3" x14ac:dyDescent="0.3">
      <c r="A1909" s="117">
        <v>45370</v>
      </c>
      <c r="B1909" s="104">
        <v>12</v>
      </c>
      <c r="C1909" s="109">
        <v>16.673049381600002</v>
      </c>
    </row>
    <row r="1910" spans="1:3" x14ac:dyDescent="0.3">
      <c r="A1910" s="117">
        <v>45370</v>
      </c>
      <c r="B1910" s="104">
        <v>13</v>
      </c>
      <c r="C1910" s="109">
        <v>16.884554773399998</v>
      </c>
    </row>
    <row r="1911" spans="1:3" x14ac:dyDescent="0.3">
      <c r="A1911" s="117">
        <v>45370</v>
      </c>
      <c r="B1911" s="104">
        <v>14</v>
      </c>
      <c r="C1911" s="109">
        <v>16.777285004900001</v>
      </c>
    </row>
    <row r="1912" spans="1:3" x14ac:dyDescent="0.3">
      <c r="A1912" s="117">
        <v>45370</v>
      </c>
      <c r="B1912" s="104">
        <v>15</v>
      </c>
      <c r="C1912" s="109">
        <v>16.782851876199999</v>
      </c>
    </row>
    <row r="1913" spans="1:3" x14ac:dyDescent="0.3">
      <c r="A1913" s="117">
        <v>45370</v>
      </c>
      <c r="B1913" s="104">
        <v>16</v>
      </c>
      <c r="C1913" s="109">
        <v>16.940130743000001</v>
      </c>
    </row>
    <row r="1914" spans="1:3" x14ac:dyDescent="0.3">
      <c r="A1914" s="117">
        <v>45370</v>
      </c>
      <c r="B1914" s="104">
        <v>17</v>
      </c>
      <c r="C1914" s="109">
        <v>17.045260095899998</v>
      </c>
    </row>
    <row r="1915" spans="1:3" x14ac:dyDescent="0.3">
      <c r="A1915" s="117">
        <v>45370</v>
      </c>
      <c r="B1915" s="104">
        <v>18</v>
      </c>
      <c r="C1915" s="109">
        <v>17.502217171700003</v>
      </c>
    </row>
    <row r="1916" spans="1:3" x14ac:dyDescent="0.3">
      <c r="A1916" s="117">
        <v>45370</v>
      </c>
      <c r="B1916" s="104">
        <v>19</v>
      </c>
      <c r="C1916" s="109">
        <v>17.564174706900001</v>
      </c>
    </row>
    <row r="1917" spans="1:3" x14ac:dyDescent="0.3">
      <c r="A1917" s="117">
        <v>45370</v>
      </c>
      <c r="B1917" s="104">
        <v>20</v>
      </c>
      <c r="C1917" s="109">
        <v>18.418122797600002</v>
      </c>
    </row>
    <row r="1918" spans="1:3" x14ac:dyDescent="0.3">
      <c r="A1918" s="117">
        <v>45370</v>
      </c>
      <c r="B1918" s="104">
        <v>21</v>
      </c>
      <c r="C1918" s="109">
        <v>18.074293766099998</v>
      </c>
    </row>
    <row r="1919" spans="1:3" x14ac:dyDescent="0.3">
      <c r="A1919" s="117">
        <v>45370</v>
      </c>
      <c r="B1919" s="104">
        <v>22</v>
      </c>
      <c r="C1919" s="109">
        <v>17.019100160400001</v>
      </c>
    </row>
    <row r="1920" spans="1:3" x14ac:dyDescent="0.3">
      <c r="A1920" s="117">
        <v>45370</v>
      </c>
      <c r="B1920" s="104">
        <v>23</v>
      </c>
      <c r="C1920" s="109">
        <v>15.618502081099999</v>
      </c>
    </row>
    <row r="1921" spans="1:3" x14ac:dyDescent="0.3">
      <c r="A1921" s="117">
        <v>45370</v>
      </c>
      <c r="B1921" s="104">
        <v>24</v>
      </c>
      <c r="C1921" s="109">
        <v>14.492167399</v>
      </c>
    </row>
    <row r="1922" spans="1:3" x14ac:dyDescent="0.3">
      <c r="A1922" s="117">
        <v>45371</v>
      </c>
      <c r="B1922" s="104">
        <v>1</v>
      </c>
      <c r="C1922" s="109">
        <v>13.8904005879</v>
      </c>
    </row>
    <row r="1923" spans="1:3" x14ac:dyDescent="0.3">
      <c r="A1923" s="117">
        <v>45371</v>
      </c>
      <c r="B1923" s="104">
        <v>2</v>
      </c>
      <c r="C1923" s="109">
        <v>13.0409484753</v>
      </c>
    </row>
    <row r="1924" spans="1:3" x14ac:dyDescent="0.3">
      <c r="A1924" s="117">
        <v>45371</v>
      </c>
      <c r="B1924" s="104">
        <v>3</v>
      </c>
      <c r="C1924" s="109">
        <v>13.0452076074</v>
      </c>
    </row>
    <row r="1925" spans="1:3" x14ac:dyDescent="0.3">
      <c r="A1925" s="117">
        <v>45371</v>
      </c>
      <c r="B1925" s="104">
        <v>4</v>
      </c>
      <c r="C1925" s="109">
        <v>13.048902901599998</v>
      </c>
    </row>
    <row r="1926" spans="1:3" x14ac:dyDescent="0.3">
      <c r="A1926" s="117">
        <v>45371</v>
      </c>
      <c r="B1926" s="104">
        <v>5</v>
      </c>
      <c r="C1926" s="109">
        <v>13.753675937500001</v>
      </c>
    </row>
    <row r="1927" spans="1:3" x14ac:dyDescent="0.3">
      <c r="A1927" s="117">
        <v>45371</v>
      </c>
      <c r="B1927" s="104">
        <v>6</v>
      </c>
      <c r="C1927" s="109">
        <v>14.9651014018</v>
      </c>
    </row>
    <row r="1928" spans="1:3" x14ac:dyDescent="0.3">
      <c r="A1928" s="117">
        <v>45371</v>
      </c>
      <c r="B1928" s="104">
        <v>7</v>
      </c>
      <c r="C1928" s="109">
        <v>15.769200213800001</v>
      </c>
    </row>
    <row r="1929" spans="1:3" x14ac:dyDescent="0.3">
      <c r="A1929" s="117">
        <v>45371</v>
      </c>
      <c r="B1929" s="104">
        <v>8</v>
      </c>
      <c r="C1929" s="109">
        <v>15.4677955342</v>
      </c>
    </row>
    <row r="1930" spans="1:3" x14ac:dyDescent="0.3">
      <c r="A1930" s="117">
        <v>45371</v>
      </c>
      <c r="B1930" s="104">
        <v>9</v>
      </c>
      <c r="C1930" s="109">
        <v>16.0527922168</v>
      </c>
    </row>
    <row r="1931" spans="1:3" x14ac:dyDescent="0.3">
      <c r="A1931" s="117">
        <v>45371</v>
      </c>
      <c r="B1931" s="104">
        <v>10</v>
      </c>
      <c r="C1931" s="109">
        <v>16.2799693682</v>
      </c>
    </row>
    <row r="1932" spans="1:3" x14ac:dyDescent="0.3">
      <c r="A1932" s="117">
        <v>45371</v>
      </c>
      <c r="B1932" s="104">
        <v>11</v>
      </c>
      <c r="C1932" s="109">
        <v>16.712806884199999</v>
      </c>
    </row>
    <row r="1933" spans="1:3" x14ac:dyDescent="0.3">
      <c r="A1933" s="117">
        <v>45371</v>
      </c>
      <c r="B1933" s="104">
        <v>12</v>
      </c>
      <c r="C1933" s="109">
        <v>16.748340571599996</v>
      </c>
    </row>
    <row r="1934" spans="1:3" x14ac:dyDescent="0.3">
      <c r="A1934" s="117">
        <v>45371</v>
      </c>
      <c r="B1934" s="104">
        <v>13</v>
      </c>
      <c r="C1934" s="109">
        <v>16.843996285300001</v>
      </c>
    </row>
    <row r="1935" spans="1:3" x14ac:dyDescent="0.3">
      <c r="A1935" s="117">
        <v>45371</v>
      </c>
      <c r="B1935" s="104">
        <v>14</v>
      </c>
      <c r="C1935" s="109">
        <v>17.0789919686</v>
      </c>
    </row>
    <row r="1936" spans="1:3" x14ac:dyDescent="0.3">
      <c r="A1936" s="117">
        <v>45371</v>
      </c>
      <c r="B1936" s="104">
        <v>15</v>
      </c>
      <c r="C1936" s="109">
        <v>17.385648806500001</v>
      </c>
    </row>
    <row r="1937" spans="1:3" x14ac:dyDescent="0.3">
      <c r="A1937" s="117">
        <v>45371</v>
      </c>
      <c r="B1937" s="104">
        <v>16</v>
      </c>
      <c r="C1937" s="109">
        <v>17.192882958899997</v>
      </c>
    </row>
    <row r="1938" spans="1:3" x14ac:dyDescent="0.3">
      <c r="A1938" s="117">
        <v>45371</v>
      </c>
      <c r="B1938" s="104">
        <v>17</v>
      </c>
      <c r="C1938" s="109">
        <v>17.649354113800001</v>
      </c>
    </row>
    <row r="1939" spans="1:3" x14ac:dyDescent="0.3">
      <c r="A1939" s="117">
        <v>45371</v>
      </c>
      <c r="B1939" s="104">
        <v>18</v>
      </c>
      <c r="C1939" s="109">
        <v>17.778394332000001</v>
      </c>
    </row>
    <row r="1940" spans="1:3" x14ac:dyDescent="0.3">
      <c r="A1940" s="117">
        <v>45371</v>
      </c>
      <c r="B1940" s="104">
        <v>19</v>
      </c>
      <c r="C1940" s="109">
        <v>17.846614407100002</v>
      </c>
    </row>
    <row r="1941" spans="1:3" x14ac:dyDescent="0.3">
      <c r="A1941" s="117">
        <v>45371</v>
      </c>
      <c r="B1941" s="104">
        <v>20</v>
      </c>
      <c r="C1941" s="109">
        <v>19.011265766000001</v>
      </c>
    </row>
    <row r="1942" spans="1:3" x14ac:dyDescent="0.3">
      <c r="A1942" s="117">
        <v>45371</v>
      </c>
      <c r="B1942" s="104">
        <v>21</v>
      </c>
      <c r="C1942" s="109">
        <v>18.457424441600001</v>
      </c>
    </row>
    <row r="1943" spans="1:3" x14ac:dyDescent="0.3">
      <c r="A1943" s="117">
        <v>45371</v>
      </c>
      <c r="B1943" s="104">
        <v>22</v>
      </c>
      <c r="C1943" s="109">
        <v>17.300918342100001</v>
      </c>
    </row>
    <row r="1944" spans="1:3" x14ac:dyDescent="0.3">
      <c r="A1944" s="117">
        <v>45371</v>
      </c>
      <c r="B1944" s="104">
        <v>23</v>
      </c>
      <c r="C1944" s="109">
        <v>15.7177778409</v>
      </c>
    </row>
    <row r="1945" spans="1:3" x14ac:dyDescent="0.3">
      <c r="A1945" s="117">
        <v>45371</v>
      </c>
      <c r="B1945" s="104">
        <v>24</v>
      </c>
      <c r="C1945" s="109">
        <v>15.089128458999999</v>
      </c>
    </row>
    <row r="1946" spans="1:3" x14ac:dyDescent="0.3">
      <c r="A1946" s="117">
        <v>45372</v>
      </c>
      <c r="B1946" s="104">
        <v>1</v>
      </c>
      <c r="C1946" s="109">
        <v>14.4518143987</v>
      </c>
    </row>
    <row r="1947" spans="1:3" x14ac:dyDescent="0.3">
      <c r="A1947" s="117">
        <v>45372</v>
      </c>
      <c r="B1947" s="104">
        <v>2</v>
      </c>
      <c r="C1947" s="109">
        <v>13.985406086400001</v>
      </c>
    </row>
    <row r="1948" spans="1:3" x14ac:dyDescent="0.3">
      <c r="A1948" s="117">
        <v>45372</v>
      </c>
      <c r="B1948" s="104">
        <v>3</v>
      </c>
      <c r="C1948" s="109">
        <v>13.2927641746</v>
      </c>
    </row>
    <row r="1949" spans="1:3" x14ac:dyDescent="0.3">
      <c r="A1949" s="117">
        <v>45372</v>
      </c>
      <c r="B1949" s="104">
        <v>4</v>
      </c>
      <c r="C1949" s="109">
        <v>13.4534731434</v>
      </c>
    </row>
    <row r="1950" spans="1:3" x14ac:dyDescent="0.3">
      <c r="A1950" s="117">
        <v>45372</v>
      </c>
      <c r="B1950" s="104">
        <v>5</v>
      </c>
      <c r="C1950" s="109">
        <v>14.2193617115</v>
      </c>
    </row>
    <row r="1951" spans="1:3" x14ac:dyDescent="0.3">
      <c r="A1951" s="117">
        <v>45372</v>
      </c>
      <c r="B1951" s="104">
        <v>6</v>
      </c>
      <c r="C1951" s="109">
        <v>15.4764555019</v>
      </c>
    </row>
    <row r="1952" spans="1:3" x14ac:dyDescent="0.3">
      <c r="A1952" s="117">
        <v>45372</v>
      </c>
      <c r="B1952" s="104">
        <v>7</v>
      </c>
      <c r="C1952" s="109">
        <v>15.949986879199999</v>
      </c>
    </row>
    <row r="1953" spans="1:3" x14ac:dyDescent="0.3">
      <c r="A1953" s="117">
        <v>45372</v>
      </c>
      <c r="B1953" s="104">
        <v>8</v>
      </c>
      <c r="C1953" s="109">
        <v>15.676013498300001</v>
      </c>
    </row>
    <row r="1954" spans="1:3" x14ac:dyDescent="0.3">
      <c r="A1954" s="117">
        <v>45372</v>
      </c>
      <c r="B1954" s="104">
        <v>9</v>
      </c>
      <c r="C1954" s="109">
        <v>16.358391439599998</v>
      </c>
    </row>
    <row r="1955" spans="1:3" x14ac:dyDescent="0.3">
      <c r="A1955" s="117">
        <v>45372</v>
      </c>
      <c r="B1955" s="104">
        <v>10</v>
      </c>
      <c r="C1955" s="109">
        <v>16.403082146900001</v>
      </c>
    </row>
    <row r="1956" spans="1:3" x14ac:dyDescent="0.3">
      <c r="A1956" s="117">
        <v>45372</v>
      </c>
      <c r="B1956" s="104">
        <v>11</v>
      </c>
      <c r="C1956" s="109">
        <v>16.348442716400001</v>
      </c>
    </row>
    <row r="1957" spans="1:3" x14ac:dyDescent="0.3">
      <c r="A1957" s="117">
        <v>45372</v>
      </c>
      <c r="B1957" s="104">
        <v>12</v>
      </c>
      <c r="C1957" s="109">
        <v>16.516207317600003</v>
      </c>
    </row>
    <row r="1958" spans="1:3" x14ac:dyDescent="0.3">
      <c r="A1958" s="117">
        <v>45372</v>
      </c>
      <c r="B1958" s="104">
        <v>13</v>
      </c>
      <c r="C1958" s="109">
        <v>16.5260193194</v>
      </c>
    </row>
    <row r="1959" spans="1:3" x14ac:dyDescent="0.3">
      <c r="A1959" s="117">
        <v>45372</v>
      </c>
      <c r="B1959" s="104">
        <v>14</v>
      </c>
      <c r="C1959" s="109">
        <v>16.8159466402</v>
      </c>
    </row>
    <row r="1960" spans="1:3" x14ac:dyDescent="0.3">
      <c r="A1960" s="117">
        <v>45372</v>
      </c>
      <c r="B1960" s="104">
        <v>15</v>
      </c>
      <c r="C1960" s="109">
        <v>16.833633101899999</v>
      </c>
    </row>
    <row r="1961" spans="1:3" x14ac:dyDescent="0.3">
      <c r="A1961" s="117">
        <v>45372</v>
      </c>
      <c r="B1961" s="104">
        <v>16</v>
      </c>
      <c r="C1961" s="109">
        <v>16.814660019400002</v>
      </c>
    </row>
    <row r="1962" spans="1:3" x14ac:dyDescent="0.3">
      <c r="A1962" s="117">
        <v>45372</v>
      </c>
      <c r="B1962" s="104">
        <v>17</v>
      </c>
      <c r="C1962" s="109">
        <v>17.392008179199998</v>
      </c>
    </row>
    <row r="1963" spans="1:3" x14ac:dyDescent="0.3">
      <c r="A1963" s="117">
        <v>45372</v>
      </c>
      <c r="B1963" s="104">
        <v>18</v>
      </c>
      <c r="C1963" s="109">
        <v>17.4237005578</v>
      </c>
    </row>
    <row r="1964" spans="1:3" x14ac:dyDescent="0.3">
      <c r="A1964" s="117">
        <v>45372</v>
      </c>
      <c r="B1964" s="104">
        <v>19</v>
      </c>
      <c r="C1964" s="109">
        <v>17.405774579600003</v>
      </c>
    </row>
    <row r="1965" spans="1:3" x14ac:dyDescent="0.3">
      <c r="A1965" s="117">
        <v>45372</v>
      </c>
      <c r="B1965" s="104">
        <v>20</v>
      </c>
      <c r="C1965" s="109">
        <v>19.023045690400004</v>
      </c>
    </row>
    <row r="1966" spans="1:3" x14ac:dyDescent="0.3">
      <c r="A1966" s="117">
        <v>45372</v>
      </c>
      <c r="B1966" s="104">
        <v>21</v>
      </c>
      <c r="C1966" s="109">
        <v>18.810538824900004</v>
      </c>
    </row>
    <row r="1967" spans="1:3" x14ac:dyDescent="0.3">
      <c r="A1967" s="117">
        <v>45372</v>
      </c>
      <c r="B1967" s="104">
        <v>22</v>
      </c>
      <c r="C1967" s="109">
        <v>17.493141544799997</v>
      </c>
    </row>
    <row r="1968" spans="1:3" x14ac:dyDescent="0.3">
      <c r="A1968" s="117">
        <v>45372</v>
      </c>
      <c r="B1968" s="104">
        <v>23</v>
      </c>
      <c r="C1968" s="109">
        <v>15.8146705832</v>
      </c>
    </row>
    <row r="1969" spans="1:3" x14ac:dyDescent="0.3">
      <c r="A1969" s="117">
        <v>45372</v>
      </c>
      <c r="B1969" s="104">
        <v>24</v>
      </c>
      <c r="C1969" s="109">
        <v>14.955771156800001</v>
      </c>
    </row>
    <row r="1970" spans="1:3" x14ac:dyDescent="0.3">
      <c r="A1970" s="117">
        <v>45373</v>
      </c>
      <c r="B1970" s="104">
        <v>1</v>
      </c>
      <c r="C1970" s="109">
        <v>14.063001248200001</v>
      </c>
    </row>
    <row r="1971" spans="1:3" x14ac:dyDescent="0.3">
      <c r="A1971" s="117">
        <v>45373</v>
      </c>
      <c r="B1971" s="104">
        <v>2</v>
      </c>
      <c r="C1971" s="109">
        <v>13.519634681600001</v>
      </c>
    </row>
    <row r="1972" spans="1:3" x14ac:dyDescent="0.3">
      <c r="A1972" s="117">
        <v>45373</v>
      </c>
      <c r="B1972" s="104">
        <v>3</v>
      </c>
      <c r="C1972" s="109">
        <v>13.535574495199999</v>
      </c>
    </row>
    <row r="1973" spans="1:3" x14ac:dyDescent="0.3">
      <c r="A1973" s="117">
        <v>45373</v>
      </c>
      <c r="B1973" s="104">
        <v>4</v>
      </c>
      <c r="C1973" s="109">
        <v>13.6032517097</v>
      </c>
    </row>
    <row r="1974" spans="1:3" x14ac:dyDescent="0.3">
      <c r="A1974" s="117">
        <v>45373</v>
      </c>
      <c r="B1974" s="104">
        <v>5</v>
      </c>
      <c r="C1974" s="109">
        <v>14.279049151600001</v>
      </c>
    </row>
    <row r="1975" spans="1:3" x14ac:dyDescent="0.3">
      <c r="A1975" s="117">
        <v>45373</v>
      </c>
      <c r="B1975" s="104">
        <v>6</v>
      </c>
      <c r="C1975" s="109">
        <v>15.1950698528</v>
      </c>
    </row>
    <row r="1976" spans="1:3" x14ac:dyDescent="0.3">
      <c r="A1976" s="117">
        <v>45373</v>
      </c>
      <c r="B1976" s="104">
        <v>7</v>
      </c>
      <c r="C1976" s="109">
        <v>15.924554372999999</v>
      </c>
    </row>
    <row r="1977" spans="1:3" x14ac:dyDescent="0.3">
      <c r="A1977" s="117">
        <v>45373</v>
      </c>
      <c r="B1977" s="104">
        <v>8</v>
      </c>
      <c r="C1977" s="109">
        <v>15.276446312200001</v>
      </c>
    </row>
    <row r="1978" spans="1:3" x14ac:dyDescent="0.3">
      <c r="A1978" s="117">
        <v>45373</v>
      </c>
      <c r="B1978" s="104">
        <v>9</v>
      </c>
      <c r="C1978" s="109">
        <v>15.8774289008</v>
      </c>
    </row>
    <row r="1979" spans="1:3" x14ac:dyDescent="0.3">
      <c r="A1979" s="117">
        <v>45373</v>
      </c>
      <c r="B1979" s="104">
        <v>10</v>
      </c>
      <c r="C1979" s="109">
        <v>16.182190889299999</v>
      </c>
    </row>
    <row r="1980" spans="1:3" x14ac:dyDescent="0.3">
      <c r="A1980" s="117">
        <v>45373</v>
      </c>
      <c r="B1980" s="104">
        <v>11</v>
      </c>
      <c r="C1980" s="109">
        <v>16.253034796600001</v>
      </c>
    </row>
    <row r="1981" spans="1:3" x14ac:dyDescent="0.3">
      <c r="A1981" s="117">
        <v>45373</v>
      </c>
      <c r="B1981" s="104">
        <v>12</v>
      </c>
      <c r="C1981" s="109">
        <v>16.349165084900001</v>
      </c>
    </row>
    <row r="1982" spans="1:3" x14ac:dyDescent="0.3">
      <c r="A1982" s="117">
        <v>45373</v>
      </c>
      <c r="B1982" s="104">
        <v>13</v>
      </c>
      <c r="C1982" s="109">
        <v>16.646486380100001</v>
      </c>
    </row>
    <row r="1983" spans="1:3" x14ac:dyDescent="0.3">
      <c r="A1983" s="117">
        <v>45373</v>
      </c>
      <c r="B1983" s="104">
        <v>14</v>
      </c>
      <c r="C1983" s="109">
        <v>16.644148148200003</v>
      </c>
    </row>
    <row r="1984" spans="1:3" x14ac:dyDescent="0.3">
      <c r="A1984" s="117">
        <v>45373</v>
      </c>
      <c r="B1984" s="104">
        <v>15</v>
      </c>
      <c r="C1984" s="109">
        <v>16.6753115269</v>
      </c>
    </row>
    <row r="1985" spans="1:3" x14ac:dyDescent="0.3">
      <c r="A1985" s="117">
        <v>45373</v>
      </c>
      <c r="B1985" s="104">
        <v>16</v>
      </c>
      <c r="C1985" s="109">
        <v>16.913513486199999</v>
      </c>
    </row>
    <row r="1986" spans="1:3" x14ac:dyDescent="0.3">
      <c r="A1986" s="117">
        <v>45373</v>
      </c>
      <c r="B1986" s="104">
        <v>17</v>
      </c>
      <c r="C1986" s="109">
        <v>17.6011462329</v>
      </c>
    </row>
    <row r="1987" spans="1:3" x14ac:dyDescent="0.3">
      <c r="A1987" s="117">
        <v>45373</v>
      </c>
      <c r="B1987" s="104">
        <v>18</v>
      </c>
      <c r="C1987" s="109">
        <v>17.502983382300002</v>
      </c>
    </row>
    <row r="1988" spans="1:3" x14ac:dyDescent="0.3">
      <c r="A1988" s="117">
        <v>45373</v>
      </c>
      <c r="B1988" s="104">
        <v>19</v>
      </c>
      <c r="C1988" s="109">
        <v>17.063347817499999</v>
      </c>
    </row>
    <row r="1989" spans="1:3" x14ac:dyDescent="0.3">
      <c r="A1989" s="117">
        <v>45373</v>
      </c>
      <c r="B1989" s="104">
        <v>20</v>
      </c>
      <c r="C1989" s="109">
        <v>18.573901995500002</v>
      </c>
    </row>
    <row r="1990" spans="1:3" x14ac:dyDescent="0.3">
      <c r="A1990" s="117">
        <v>45373</v>
      </c>
      <c r="B1990" s="104">
        <v>21</v>
      </c>
      <c r="C1990" s="109">
        <v>18.399898363600002</v>
      </c>
    </row>
    <row r="1991" spans="1:3" x14ac:dyDescent="0.3">
      <c r="A1991" s="117">
        <v>45373</v>
      </c>
      <c r="B1991" s="104">
        <v>22</v>
      </c>
      <c r="C1991" s="109">
        <v>17.394153074399998</v>
      </c>
    </row>
    <row r="1992" spans="1:3" x14ac:dyDescent="0.3">
      <c r="A1992" s="117">
        <v>45373</v>
      </c>
      <c r="B1992" s="104">
        <v>23</v>
      </c>
      <c r="C1992" s="109">
        <v>16.123146815799998</v>
      </c>
    </row>
    <row r="1993" spans="1:3" x14ac:dyDescent="0.3">
      <c r="A1993" s="117">
        <v>45373</v>
      </c>
      <c r="B1993" s="104">
        <v>24</v>
      </c>
      <c r="C1993" s="109">
        <v>15.2621937137</v>
      </c>
    </row>
    <row r="1994" spans="1:3" x14ac:dyDescent="0.3">
      <c r="A1994" s="117">
        <v>45374</v>
      </c>
      <c r="B1994" s="104">
        <v>1</v>
      </c>
      <c r="C1994" s="109">
        <v>14.517880868100001</v>
      </c>
    </row>
    <row r="1995" spans="1:3" x14ac:dyDescent="0.3">
      <c r="A1995" s="117">
        <v>45374</v>
      </c>
      <c r="B1995" s="104">
        <v>2</v>
      </c>
      <c r="C1995" s="109">
        <v>14.066916662300001</v>
      </c>
    </row>
    <row r="1996" spans="1:3" x14ac:dyDescent="0.3">
      <c r="A1996" s="117">
        <v>45374</v>
      </c>
      <c r="B1996" s="104">
        <v>3</v>
      </c>
      <c r="C1996" s="109">
        <v>13.5471736966</v>
      </c>
    </row>
    <row r="1997" spans="1:3" x14ac:dyDescent="0.3">
      <c r="A1997" s="117">
        <v>45374</v>
      </c>
      <c r="B1997" s="104">
        <v>4</v>
      </c>
      <c r="C1997" s="109">
        <v>13.281851470499999</v>
      </c>
    </row>
    <row r="1998" spans="1:3" x14ac:dyDescent="0.3">
      <c r="A1998" s="117">
        <v>45374</v>
      </c>
      <c r="B1998" s="104">
        <v>5</v>
      </c>
      <c r="C1998" s="109">
        <v>13.3927261292</v>
      </c>
    </row>
    <row r="1999" spans="1:3" x14ac:dyDescent="0.3">
      <c r="A1999" s="117">
        <v>45374</v>
      </c>
      <c r="B1999" s="104">
        <v>6</v>
      </c>
      <c r="C1999" s="109">
        <v>13.617787032399999</v>
      </c>
    </row>
    <row r="2000" spans="1:3" x14ac:dyDescent="0.3">
      <c r="A2000" s="117">
        <v>45374</v>
      </c>
      <c r="B2000" s="104">
        <v>7</v>
      </c>
      <c r="C2000" s="109">
        <v>13.476747507399999</v>
      </c>
    </row>
    <row r="2001" spans="1:3" x14ac:dyDescent="0.3">
      <c r="A2001" s="117">
        <v>45374</v>
      </c>
      <c r="B2001" s="104">
        <v>8</v>
      </c>
      <c r="C2001" s="109">
        <v>12.2431378078</v>
      </c>
    </row>
    <row r="2002" spans="1:3" x14ac:dyDescent="0.3">
      <c r="A2002" s="117">
        <v>45374</v>
      </c>
      <c r="B2002" s="104">
        <v>9</v>
      </c>
      <c r="C2002" s="109">
        <v>12.507077826699998</v>
      </c>
    </row>
    <row r="2003" spans="1:3" x14ac:dyDescent="0.3">
      <c r="A2003" s="117">
        <v>45374</v>
      </c>
      <c r="B2003" s="104">
        <v>10</v>
      </c>
      <c r="C2003" s="109">
        <v>13.5637485504</v>
      </c>
    </row>
    <row r="2004" spans="1:3" x14ac:dyDescent="0.3">
      <c r="A2004" s="117">
        <v>45374</v>
      </c>
      <c r="B2004" s="104">
        <v>11</v>
      </c>
      <c r="C2004" s="109">
        <v>14.100018778499999</v>
      </c>
    </row>
    <row r="2005" spans="1:3" x14ac:dyDescent="0.3">
      <c r="A2005" s="117">
        <v>45374</v>
      </c>
      <c r="B2005" s="104">
        <v>12</v>
      </c>
      <c r="C2005" s="109">
        <v>14.4631151113</v>
      </c>
    </row>
    <row r="2006" spans="1:3" x14ac:dyDescent="0.3">
      <c r="A2006" s="117">
        <v>45374</v>
      </c>
      <c r="B2006" s="104">
        <v>13</v>
      </c>
      <c r="C2006" s="109">
        <v>14.350301621800002</v>
      </c>
    </row>
    <row r="2007" spans="1:3" x14ac:dyDescent="0.3">
      <c r="A2007" s="117">
        <v>45374</v>
      </c>
      <c r="B2007" s="104">
        <v>14</v>
      </c>
      <c r="C2007" s="109">
        <v>13.527463164</v>
      </c>
    </row>
    <row r="2008" spans="1:3" x14ac:dyDescent="0.3">
      <c r="A2008" s="117">
        <v>45374</v>
      </c>
      <c r="B2008" s="104">
        <v>15</v>
      </c>
      <c r="C2008" s="109">
        <v>13.314306992000001</v>
      </c>
    </row>
    <row r="2009" spans="1:3" x14ac:dyDescent="0.3">
      <c r="A2009" s="117">
        <v>45374</v>
      </c>
      <c r="B2009" s="104">
        <v>16</v>
      </c>
      <c r="C2009" s="109">
        <v>12.824098856700001</v>
      </c>
    </row>
    <row r="2010" spans="1:3" x14ac:dyDescent="0.3">
      <c r="A2010" s="117">
        <v>45374</v>
      </c>
      <c r="B2010" s="104">
        <v>17</v>
      </c>
      <c r="C2010" s="109">
        <v>12.874763667399998</v>
      </c>
    </row>
    <row r="2011" spans="1:3" x14ac:dyDescent="0.3">
      <c r="A2011" s="117">
        <v>45374</v>
      </c>
      <c r="B2011" s="104">
        <v>18</v>
      </c>
      <c r="C2011" s="109">
        <v>13.2319410308</v>
      </c>
    </row>
    <row r="2012" spans="1:3" x14ac:dyDescent="0.3">
      <c r="A2012" s="117">
        <v>45374</v>
      </c>
      <c r="B2012" s="104">
        <v>19</v>
      </c>
      <c r="C2012" s="109">
        <v>13.602416616300001</v>
      </c>
    </row>
    <row r="2013" spans="1:3" x14ac:dyDescent="0.3">
      <c r="A2013" s="117">
        <v>45374</v>
      </c>
      <c r="B2013" s="104">
        <v>20</v>
      </c>
      <c r="C2013" s="109">
        <v>14.259953122900001</v>
      </c>
    </row>
    <row r="2014" spans="1:3" x14ac:dyDescent="0.3">
      <c r="A2014" s="117">
        <v>45374</v>
      </c>
      <c r="B2014" s="104">
        <v>21</v>
      </c>
      <c r="C2014" s="109">
        <v>14.490549534299999</v>
      </c>
    </row>
    <row r="2015" spans="1:3" x14ac:dyDescent="0.3">
      <c r="A2015" s="117">
        <v>45374</v>
      </c>
      <c r="B2015" s="104">
        <v>22</v>
      </c>
      <c r="C2015" s="109">
        <v>14.085759747599999</v>
      </c>
    </row>
    <row r="2016" spans="1:3" x14ac:dyDescent="0.3">
      <c r="A2016" s="117">
        <v>45374</v>
      </c>
      <c r="B2016" s="104">
        <v>23</v>
      </c>
      <c r="C2016" s="109">
        <v>13.4315204219</v>
      </c>
    </row>
    <row r="2017" spans="1:3" x14ac:dyDescent="0.3">
      <c r="A2017" s="117">
        <v>45374</v>
      </c>
      <c r="B2017" s="104">
        <v>24</v>
      </c>
      <c r="C2017" s="109">
        <v>13.0420874908</v>
      </c>
    </row>
    <row r="2018" spans="1:3" x14ac:dyDescent="0.3">
      <c r="A2018" s="117">
        <v>45375</v>
      </c>
      <c r="B2018" s="104">
        <v>1</v>
      </c>
      <c r="C2018" s="109">
        <v>12.656052410600001</v>
      </c>
    </row>
    <row r="2019" spans="1:3" x14ac:dyDescent="0.3">
      <c r="A2019" s="117">
        <v>45375</v>
      </c>
      <c r="B2019" s="104">
        <v>2</v>
      </c>
      <c r="C2019" s="109">
        <v>11.910180867099999</v>
      </c>
    </row>
    <row r="2020" spans="1:3" x14ac:dyDescent="0.3">
      <c r="A2020" s="117">
        <v>45375</v>
      </c>
      <c r="B2020" s="104">
        <v>3</v>
      </c>
      <c r="C2020" s="109">
        <v>11.633445572199999</v>
      </c>
    </row>
    <row r="2021" spans="1:3" x14ac:dyDescent="0.3">
      <c r="A2021" s="117">
        <v>45375</v>
      </c>
      <c r="B2021" s="104">
        <v>4</v>
      </c>
      <c r="C2021" s="109">
        <v>11.546147060899999</v>
      </c>
    </row>
    <row r="2022" spans="1:3" x14ac:dyDescent="0.3">
      <c r="A2022" s="117">
        <v>45375</v>
      </c>
      <c r="B2022" s="104">
        <v>5</v>
      </c>
      <c r="C2022" s="109">
        <v>11.903669406999999</v>
      </c>
    </row>
    <row r="2023" spans="1:3" x14ac:dyDescent="0.3">
      <c r="A2023" s="117">
        <v>45375</v>
      </c>
      <c r="B2023" s="104">
        <v>6</v>
      </c>
      <c r="C2023" s="109">
        <v>11.871075327800002</v>
      </c>
    </row>
    <row r="2024" spans="1:3" x14ac:dyDescent="0.3">
      <c r="A2024" s="117">
        <v>45375</v>
      </c>
      <c r="B2024" s="104">
        <v>7</v>
      </c>
      <c r="C2024" s="109">
        <v>11.831638182999999</v>
      </c>
    </row>
    <row r="2025" spans="1:3" x14ac:dyDescent="0.3">
      <c r="A2025" s="117">
        <v>45375</v>
      </c>
      <c r="B2025" s="104">
        <v>8</v>
      </c>
      <c r="C2025" s="109">
        <v>11.334598679200001</v>
      </c>
    </row>
    <row r="2026" spans="1:3" x14ac:dyDescent="0.3">
      <c r="A2026" s="117">
        <v>45375</v>
      </c>
      <c r="B2026" s="104">
        <v>9</v>
      </c>
      <c r="C2026" s="109">
        <v>11.4306381682</v>
      </c>
    </row>
    <row r="2027" spans="1:3" x14ac:dyDescent="0.3">
      <c r="A2027" s="117">
        <v>45375</v>
      </c>
      <c r="B2027" s="104">
        <v>10</v>
      </c>
      <c r="C2027" s="109">
        <v>11.404829081100001</v>
      </c>
    </row>
    <row r="2028" spans="1:3" x14ac:dyDescent="0.3">
      <c r="A2028" s="117">
        <v>45375</v>
      </c>
      <c r="B2028" s="104">
        <v>11</v>
      </c>
      <c r="C2028" s="109">
        <v>11.6361515824</v>
      </c>
    </row>
    <row r="2029" spans="1:3" x14ac:dyDescent="0.3">
      <c r="A2029" s="117">
        <v>45375</v>
      </c>
      <c r="B2029" s="104">
        <v>12</v>
      </c>
      <c r="C2029" s="109">
        <v>12.2837909873</v>
      </c>
    </row>
    <row r="2030" spans="1:3" x14ac:dyDescent="0.3">
      <c r="A2030" s="117">
        <v>45375</v>
      </c>
      <c r="B2030" s="104">
        <v>13</v>
      </c>
      <c r="C2030" s="109">
        <v>12.201874084500002</v>
      </c>
    </row>
    <row r="2031" spans="1:3" x14ac:dyDescent="0.3">
      <c r="A2031" s="117">
        <v>45375</v>
      </c>
      <c r="B2031" s="104">
        <v>14</v>
      </c>
      <c r="C2031" s="109">
        <v>12.318595642</v>
      </c>
    </row>
    <row r="2032" spans="1:3" x14ac:dyDescent="0.3">
      <c r="A2032" s="117">
        <v>45375</v>
      </c>
      <c r="B2032" s="104">
        <v>15</v>
      </c>
      <c r="C2032" s="109">
        <v>12.6539508105</v>
      </c>
    </row>
    <row r="2033" spans="1:3" x14ac:dyDescent="0.3">
      <c r="A2033" s="117">
        <v>45375</v>
      </c>
      <c r="B2033" s="104">
        <v>16</v>
      </c>
      <c r="C2033" s="109">
        <v>12.800611599600002</v>
      </c>
    </row>
    <row r="2034" spans="1:3" x14ac:dyDescent="0.3">
      <c r="A2034" s="117">
        <v>45375</v>
      </c>
      <c r="B2034" s="104">
        <v>17</v>
      </c>
      <c r="C2034" s="109">
        <v>13.299147283900002</v>
      </c>
    </row>
    <row r="2035" spans="1:3" x14ac:dyDescent="0.3">
      <c r="A2035" s="117">
        <v>45375</v>
      </c>
      <c r="B2035" s="104">
        <v>18</v>
      </c>
      <c r="C2035" s="109">
        <v>12.951711514300001</v>
      </c>
    </row>
    <row r="2036" spans="1:3" x14ac:dyDescent="0.3">
      <c r="A2036" s="117">
        <v>45375</v>
      </c>
      <c r="B2036" s="104">
        <v>19</v>
      </c>
      <c r="C2036" s="109">
        <v>13.540212775300001</v>
      </c>
    </row>
    <row r="2037" spans="1:3" x14ac:dyDescent="0.3">
      <c r="A2037" s="117">
        <v>45375</v>
      </c>
      <c r="B2037" s="104">
        <v>20</v>
      </c>
      <c r="C2037" s="109">
        <v>14.341290320299999</v>
      </c>
    </row>
    <row r="2038" spans="1:3" x14ac:dyDescent="0.3">
      <c r="A2038" s="117">
        <v>45375</v>
      </c>
      <c r="B2038" s="104">
        <v>21</v>
      </c>
      <c r="C2038" s="109">
        <v>14.458368557400002</v>
      </c>
    </row>
    <row r="2039" spans="1:3" x14ac:dyDescent="0.3">
      <c r="A2039" s="117">
        <v>45375</v>
      </c>
      <c r="B2039" s="104">
        <v>22</v>
      </c>
      <c r="C2039" s="109">
        <v>14.1682911673</v>
      </c>
    </row>
    <row r="2040" spans="1:3" x14ac:dyDescent="0.3">
      <c r="A2040" s="117">
        <v>45375</v>
      </c>
      <c r="B2040" s="104">
        <v>23</v>
      </c>
      <c r="C2040" s="109">
        <v>13.6012873935</v>
      </c>
    </row>
    <row r="2041" spans="1:3" x14ac:dyDescent="0.3">
      <c r="A2041" s="117">
        <v>45375</v>
      </c>
      <c r="B2041" s="104">
        <v>24</v>
      </c>
      <c r="C2041" s="109">
        <v>12.977290205900001</v>
      </c>
    </row>
    <row r="2042" spans="1:3" x14ac:dyDescent="0.3">
      <c r="A2042" s="117">
        <v>45376</v>
      </c>
      <c r="B2042" s="104">
        <v>1</v>
      </c>
      <c r="C2042" s="109">
        <v>12.360048690699999</v>
      </c>
    </row>
    <row r="2043" spans="1:3" x14ac:dyDescent="0.3">
      <c r="A2043" s="117">
        <v>45376</v>
      </c>
      <c r="B2043" s="104">
        <v>2</v>
      </c>
      <c r="C2043" s="109">
        <v>12.070567260500001</v>
      </c>
    </row>
    <row r="2044" spans="1:3" x14ac:dyDescent="0.3">
      <c r="A2044" s="117">
        <v>45376</v>
      </c>
      <c r="B2044" s="104">
        <v>3</v>
      </c>
      <c r="C2044" s="109">
        <v>12.2896712567</v>
      </c>
    </row>
    <row r="2045" spans="1:3" x14ac:dyDescent="0.3">
      <c r="A2045" s="117">
        <v>45376</v>
      </c>
      <c r="B2045" s="104">
        <v>4</v>
      </c>
      <c r="C2045" s="109">
        <v>13.147780849999998</v>
      </c>
    </row>
    <row r="2046" spans="1:3" x14ac:dyDescent="0.3">
      <c r="A2046" s="117">
        <v>45376</v>
      </c>
      <c r="B2046" s="104">
        <v>5</v>
      </c>
      <c r="C2046" s="109">
        <v>13.911468083399999</v>
      </c>
    </row>
    <row r="2047" spans="1:3" x14ac:dyDescent="0.3">
      <c r="A2047" s="117">
        <v>45376</v>
      </c>
      <c r="B2047" s="104">
        <v>6</v>
      </c>
      <c r="C2047" s="109">
        <v>14.978310111300001</v>
      </c>
    </row>
    <row r="2048" spans="1:3" x14ac:dyDescent="0.3">
      <c r="A2048" s="117">
        <v>45376</v>
      </c>
      <c r="B2048" s="104">
        <v>7</v>
      </c>
      <c r="C2048" s="109">
        <v>15.320874450300002</v>
      </c>
    </row>
    <row r="2049" spans="1:3" x14ac:dyDescent="0.3">
      <c r="A2049" s="117">
        <v>45376</v>
      </c>
      <c r="B2049" s="104">
        <v>8</v>
      </c>
      <c r="C2049" s="109">
        <v>14.658140511599999</v>
      </c>
    </row>
    <row r="2050" spans="1:3" x14ac:dyDescent="0.3">
      <c r="A2050" s="117">
        <v>45376</v>
      </c>
      <c r="B2050" s="104">
        <v>9</v>
      </c>
      <c r="C2050" s="109">
        <v>15.5469645505</v>
      </c>
    </row>
    <row r="2051" spans="1:3" x14ac:dyDescent="0.3">
      <c r="A2051" s="117">
        <v>45376</v>
      </c>
      <c r="B2051" s="104">
        <v>10</v>
      </c>
      <c r="C2051" s="109">
        <v>15.888205406700001</v>
      </c>
    </row>
    <row r="2052" spans="1:3" x14ac:dyDescent="0.3">
      <c r="A2052" s="117">
        <v>45376</v>
      </c>
      <c r="B2052" s="104">
        <v>11</v>
      </c>
      <c r="C2052" s="109">
        <v>15.287256554499999</v>
      </c>
    </row>
    <row r="2053" spans="1:3" x14ac:dyDescent="0.3">
      <c r="A2053" s="117">
        <v>45376</v>
      </c>
      <c r="B2053" s="104">
        <v>12</v>
      </c>
      <c r="C2053" s="109">
        <v>15.407055797000002</v>
      </c>
    </row>
    <row r="2054" spans="1:3" x14ac:dyDescent="0.3">
      <c r="A2054" s="117">
        <v>45376</v>
      </c>
      <c r="B2054" s="104">
        <v>13</v>
      </c>
      <c r="C2054" s="109">
        <v>15.6617261363</v>
      </c>
    </row>
    <row r="2055" spans="1:3" x14ac:dyDescent="0.3">
      <c r="A2055" s="117">
        <v>45376</v>
      </c>
      <c r="B2055" s="104">
        <v>14</v>
      </c>
      <c r="C2055" s="109">
        <v>15.7985408877</v>
      </c>
    </row>
    <row r="2056" spans="1:3" x14ac:dyDescent="0.3">
      <c r="A2056" s="117">
        <v>45376</v>
      </c>
      <c r="B2056" s="104">
        <v>15</v>
      </c>
      <c r="C2056" s="109">
        <v>15.682021399000002</v>
      </c>
    </row>
    <row r="2057" spans="1:3" x14ac:dyDescent="0.3">
      <c r="A2057" s="117">
        <v>45376</v>
      </c>
      <c r="B2057" s="104">
        <v>16</v>
      </c>
      <c r="C2057" s="109">
        <v>15.596423403099999</v>
      </c>
    </row>
    <row r="2058" spans="1:3" x14ac:dyDescent="0.3">
      <c r="A2058" s="117">
        <v>45376</v>
      </c>
      <c r="B2058" s="104">
        <v>17</v>
      </c>
      <c r="C2058" s="109">
        <v>15.7049061313</v>
      </c>
    </row>
    <row r="2059" spans="1:3" x14ac:dyDescent="0.3">
      <c r="A2059" s="117">
        <v>45376</v>
      </c>
      <c r="B2059" s="104">
        <v>18</v>
      </c>
      <c r="C2059" s="109">
        <v>16.311094904600001</v>
      </c>
    </row>
    <row r="2060" spans="1:3" x14ac:dyDescent="0.3">
      <c r="A2060" s="117">
        <v>45376</v>
      </c>
      <c r="B2060" s="104">
        <v>19</v>
      </c>
      <c r="C2060" s="109">
        <v>16.451954702799998</v>
      </c>
    </row>
    <row r="2061" spans="1:3" x14ac:dyDescent="0.3">
      <c r="A2061" s="117">
        <v>45376</v>
      </c>
      <c r="B2061" s="104">
        <v>20</v>
      </c>
      <c r="C2061" s="109">
        <v>17.631760329399999</v>
      </c>
    </row>
    <row r="2062" spans="1:3" x14ac:dyDescent="0.3">
      <c r="A2062" s="117">
        <v>45376</v>
      </c>
      <c r="B2062" s="104">
        <v>21</v>
      </c>
      <c r="C2062" s="109">
        <v>17.711141132599998</v>
      </c>
    </row>
    <row r="2063" spans="1:3" x14ac:dyDescent="0.3">
      <c r="A2063" s="117">
        <v>45376</v>
      </c>
      <c r="B2063" s="104">
        <v>22</v>
      </c>
      <c r="C2063" s="109">
        <v>16.255222044899998</v>
      </c>
    </row>
    <row r="2064" spans="1:3" x14ac:dyDescent="0.3">
      <c r="A2064" s="117">
        <v>45376</v>
      </c>
      <c r="B2064" s="104">
        <v>23</v>
      </c>
      <c r="C2064" s="109">
        <v>14.768938433899999</v>
      </c>
    </row>
    <row r="2065" spans="1:3" x14ac:dyDescent="0.3">
      <c r="A2065" s="117">
        <v>45376</v>
      </c>
      <c r="B2065" s="104">
        <v>24</v>
      </c>
      <c r="C2065" s="109">
        <v>13.766172537300001</v>
      </c>
    </row>
    <row r="2066" spans="1:3" x14ac:dyDescent="0.3">
      <c r="A2066" s="117">
        <v>45377</v>
      </c>
      <c r="B2066" s="104">
        <v>1</v>
      </c>
      <c r="C2066" s="109">
        <v>13.4827363929</v>
      </c>
    </row>
    <row r="2067" spans="1:3" x14ac:dyDescent="0.3">
      <c r="A2067" s="117">
        <v>45377</v>
      </c>
      <c r="B2067" s="104">
        <v>2</v>
      </c>
      <c r="C2067" s="109">
        <v>13.0412291613</v>
      </c>
    </row>
    <row r="2068" spans="1:3" x14ac:dyDescent="0.3">
      <c r="A2068" s="117">
        <v>45377</v>
      </c>
      <c r="B2068" s="104">
        <v>3</v>
      </c>
      <c r="C2068" s="109">
        <v>12.794540843399998</v>
      </c>
    </row>
    <row r="2069" spans="1:3" x14ac:dyDescent="0.3">
      <c r="A2069" s="117">
        <v>45377</v>
      </c>
      <c r="B2069" s="104">
        <v>4</v>
      </c>
      <c r="C2069" s="109">
        <v>12.784818363899999</v>
      </c>
    </row>
    <row r="2070" spans="1:3" x14ac:dyDescent="0.3">
      <c r="A2070" s="117">
        <v>45377</v>
      </c>
      <c r="B2070" s="104">
        <v>5</v>
      </c>
      <c r="C2070" s="109">
        <v>13.512229988200001</v>
      </c>
    </row>
    <row r="2071" spans="1:3" x14ac:dyDescent="0.3">
      <c r="A2071" s="117">
        <v>45377</v>
      </c>
      <c r="B2071" s="104">
        <v>6</v>
      </c>
      <c r="C2071" s="109">
        <v>14.5189808739</v>
      </c>
    </row>
    <row r="2072" spans="1:3" x14ac:dyDescent="0.3">
      <c r="A2072" s="117">
        <v>45377</v>
      </c>
      <c r="B2072" s="104">
        <v>7</v>
      </c>
      <c r="C2072" s="109">
        <v>14.9615186433</v>
      </c>
    </row>
    <row r="2073" spans="1:3" x14ac:dyDescent="0.3">
      <c r="A2073" s="117">
        <v>45377</v>
      </c>
      <c r="B2073" s="104">
        <v>8</v>
      </c>
      <c r="C2073" s="109">
        <v>15.016854673699999</v>
      </c>
    </row>
    <row r="2074" spans="1:3" x14ac:dyDescent="0.3">
      <c r="A2074" s="117">
        <v>45377</v>
      </c>
      <c r="B2074" s="104">
        <v>9</v>
      </c>
      <c r="C2074" s="109">
        <v>15.513224685299999</v>
      </c>
    </row>
    <row r="2075" spans="1:3" x14ac:dyDescent="0.3">
      <c r="A2075" s="117">
        <v>45377</v>
      </c>
      <c r="B2075" s="104">
        <v>10</v>
      </c>
      <c r="C2075" s="109">
        <v>15.7847267455</v>
      </c>
    </row>
    <row r="2076" spans="1:3" x14ac:dyDescent="0.3">
      <c r="A2076" s="117">
        <v>45377</v>
      </c>
      <c r="B2076" s="104">
        <v>11</v>
      </c>
      <c r="C2076" s="109">
        <v>15.472539634100002</v>
      </c>
    </row>
    <row r="2077" spans="1:3" x14ac:dyDescent="0.3">
      <c r="A2077" s="117">
        <v>45377</v>
      </c>
      <c r="B2077" s="104">
        <v>12</v>
      </c>
      <c r="C2077" s="109">
        <v>16.249924182200001</v>
      </c>
    </row>
    <row r="2078" spans="1:3" x14ac:dyDescent="0.3">
      <c r="A2078" s="117">
        <v>45377</v>
      </c>
      <c r="B2078" s="104">
        <v>13</v>
      </c>
      <c r="C2078" s="109">
        <v>16.532234643599999</v>
      </c>
    </row>
    <row r="2079" spans="1:3" x14ac:dyDescent="0.3">
      <c r="A2079" s="117">
        <v>45377</v>
      </c>
      <c r="B2079" s="104">
        <v>14</v>
      </c>
      <c r="C2079" s="109">
        <v>16.817344959900002</v>
      </c>
    </row>
    <row r="2080" spans="1:3" x14ac:dyDescent="0.3">
      <c r="A2080" s="117">
        <v>45377</v>
      </c>
      <c r="B2080" s="104">
        <v>15</v>
      </c>
      <c r="C2080" s="109">
        <v>16.512128882500001</v>
      </c>
    </row>
    <row r="2081" spans="1:3" x14ac:dyDescent="0.3">
      <c r="A2081" s="117">
        <v>45377</v>
      </c>
      <c r="B2081" s="104">
        <v>16</v>
      </c>
      <c r="C2081" s="109">
        <v>16.990211716400001</v>
      </c>
    </row>
    <row r="2082" spans="1:3" x14ac:dyDescent="0.3">
      <c r="A2082" s="117">
        <v>45377</v>
      </c>
      <c r="B2082" s="104">
        <v>17</v>
      </c>
      <c r="C2082" s="109">
        <v>16.638168385700002</v>
      </c>
    </row>
    <row r="2083" spans="1:3" x14ac:dyDescent="0.3">
      <c r="A2083" s="117">
        <v>45377</v>
      </c>
      <c r="B2083" s="104">
        <v>18</v>
      </c>
      <c r="C2083" s="109">
        <v>16.809950872200002</v>
      </c>
    </row>
    <row r="2084" spans="1:3" x14ac:dyDescent="0.3">
      <c r="A2084" s="117">
        <v>45377</v>
      </c>
      <c r="B2084" s="104">
        <v>19</v>
      </c>
      <c r="C2084" s="109">
        <v>16.806590347900002</v>
      </c>
    </row>
    <row r="2085" spans="1:3" x14ac:dyDescent="0.3">
      <c r="A2085" s="117">
        <v>45377</v>
      </c>
      <c r="B2085" s="104">
        <v>20</v>
      </c>
      <c r="C2085" s="109">
        <v>18.713871915399999</v>
      </c>
    </row>
    <row r="2086" spans="1:3" x14ac:dyDescent="0.3">
      <c r="A2086" s="117">
        <v>45377</v>
      </c>
      <c r="B2086" s="104">
        <v>21</v>
      </c>
      <c r="C2086" s="109">
        <v>18.5810669088</v>
      </c>
    </row>
    <row r="2087" spans="1:3" x14ac:dyDescent="0.3">
      <c r="A2087" s="117">
        <v>45377</v>
      </c>
      <c r="B2087" s="104">
        <v>22</v>
      </c>
      <c r="C2087" s="109">
        <v>17.365529074200001</v>
      </c>
    </row>
    <row r="2088" spans="1:3" x14ac:dyDescent="0.3">
      <c r="A2088" s="117">
        <v>45377</v>
      </c>
      <c r="B2088" s="104">
        <v>23</v>
      </c>
      <c r="C2088" s="109">
        <v>15.95797222</v>
      </c>
    </row>
    <row r="2089" spans="1:3" x14ac:dyDescent="0.3">
      <c r="A2089" s="117">
        <v>45377</v>
      </c>
      <c r="B2089" s="104">
        <v>24</v>
      </c>
      <c r="C2089" s="109">
        <v>14.862850964200002</v>
      </c>
    </row>
    <row r="2090" spans="1:3" x14ac:dyDescent="0.3">
      <c r="A2090" s="117">
        <v>45378</v>
      </c>
      <c r="B2090" s="104">
        <v>1</v>
      </c>
      <c r="C2090" s="109">
        <v>14.000004432300001</v>
      </c>
    </row>
    <row r="2091" spans="1:3" x14ac:dyDescent="0.3">
      <c r="A2091" s="117">
        <v>45378</v>
      </c>
      <c r="B2091" s="104">
        <v>2</v>
      </c>
      <c r="C2091" s="109">
        <v>13.4540647405</v>
      </c>
    </row>
    <row r="2092" spans="1:3" x14ac:dyDescent="0.3">
      <c r="A2092" s="117">
        <v>45378</v>
      </c>
      <c r="B2092" s="104">
        <v>3</v>
      </c>
      <c r="C2092" s="109">
        <v>13.3259172708</v>
      </c>
    </row>
    <row r="2093" spans="1:3" x14ac:dyDescent="0.3">
      <c r="A2093" s="117">
        <v>45378</v>
      </c>
      <c r="B2093" s="104">
        <v>4</v>
      </c>
      <c r="C2093" s="109">
        <v>13.5637771969</v>
      </c>
    </row>
    <row r="2094" spans="1:3" x14ac:dyDescent="0.3">
      <c r="A2094" s="117">
        <v>45378</v>
      </c>
      <c r="B2094" s="104">
        <v>5</v>
      </c>
      <c r="C2094" s="109">
        <v>14.425107471700001</v>
      </c>
    </row>
    <row r="2095" spans="1:3" x14ac:dyDescent="0.3">
      <c r="A2095" s="117">
        <v>45378</v>
      </c>
      <c r="B2095" s="104">
        <v>6</v>
      </c>
      <c r="C2095" s="109">
        <v>15.4656709987</v>
      </c>
    </row>
    <row r="2096" spans="1:3" x14ac:dyDescent="0.3">
      <c r="A2096" s="117">
        <v>45378</v>
      </c>
      <c r="B2096" s="104">
        <v>7</v>
      </c>
      <c r="C2096" s="109">
        <v>16.015217590199999</v>
      </c>
    </row>
    <row r="2097" spans="1:3" x14ac:dyDescent="0.3">
      <c r="A2097" s="117">
        <v>45378</v>
      </c>
      <c r="B2097" s="104">
        <v>8</v>
      </c>
      <c r="C2097" s="109">
        <v>15.447026453099999</v>
      </c>
    </row>
    <row r="2098" spans="1:3" x14ac:dyDescent="0.3">
      <c r="A2098" s="117">
        <v>45378</v>
      </c>
      <c r="B2098" s="104">
        <v>9</v>
      </c>
      <c r="C2098" s="109">
        <v>15.896442023800001</v>
      </c>
    </row>
    <row r="2099" spans="1:3" x14ac:dyDescent="0.3">
      <c r="A2099" s="117">
        <v>45378</v>
      </c>
      <c r="B2099" s="104">
        <v>10</v>
      </c>
      <c r="C2099" s="109">
        <v>16.1866251153</v>
      </c>
    </row>
    <row r="2100" spans="1:3" x14ac:dyDescent="0.3">
      <c r="A2100" s="117">
        <v>45378</v>
      </c>
      <c r="B2100" s="104">
        <v>11</v>
      </c>
      <c r="C2100" s="109">
        <v>16.664068132599997</v>
      </c>
    </row>
    <row r="2101" spans="1:3" x14ac:dyDescent="0.3">
      <c r="A2101" s="117">
        <v>45378</v>
      </c>
      <c r="B2101" s="104">
        <v>12</v>
      </c>
      <c r="C2101" s="109">
        <v>16.671594307199999</v>
      </c>
    </row>
    <row r="2102" spans="1:3" x14ac:dyDescent="0.3">
      <c r="A2102" s="117">
        <v>45378</v>
      </c>
      <c r="B2102" s="104">
        <v>13</v>
      </c>
      <c r="C2102" s="109">
        <v>16.8007716063</v>
      </c>
    </row>
    <row r="2103" spans="1:3" x14ac:dyDescent="0.3">
      <c r="A2103" s="117">
        <v>45378</v>
      </c>
      <c r="B2103" s="104">
        <v>14</v>
      </c>
      <c r="C2103" s="109">
        <v>16.5330904152</v>
      </c>
    </row>
    <row r="2104" spans="1:3" x14ac:dyDescent="0.3">
      <c r="A2104" s="117">
        <v>45378</v>
      </c>
      <c r="B2104" s="104">
        <v>15</v>
      </c>
      <c r="C2104" s="109">
        <v>16.569366762400001</v>
      </c>
    </row>
    <row r="2105" spans="1:3" x14ac:dyDescent="0.3">
      <c r="A2105" s="117">
        <v>45378</v>
      </c>
      <c r="B2105" s="104">
        <v>16</v>
      </c>
      <c r="C2105" s="109">
        <v>16.684039353799999</v>
      </c>
    </row>
    <row r="2106" spans="1:3" x14ac:dyDescent="0.3">
      <c r="A2106" s="117">
        <v>45378</v>
      </c>
      <c r="B2106" s="104">
        <v>17</v>
      </c>
      <c r="C2106" s="109">
        <v>16.993962141200001</v>
      </c>
    </row>
    <row r="2107" spans="1:3" x14ac:dyDescent="0.3">
      <c r="A2107" s="117">
        <v>45378</v>
      </c>
      <c r="B2107" s="104">
        <v>18</v>
      </c>
      <c r="C2107" s="109">
        <v>17.202114419200001</v>
      </c>
    </row>
    <row r="2108" spans="1:3" x14ac:dyDescent="0.3">
      <c r="A2108" s="117">
        <v>45378</v>
      </c>
      <c r="B2108" s="104">
        <v>19</v>
      </c>
      <c r="C2108" s="109">
        <v>17.3859665017</v>
      </c>
    </row>
    <row r="2109" spans="1:3" x14ac:dyDescent="0.3">
      <c r="A2109" s="117">
        <v>45378</v>
      </c>
      <c r="B2109" s="104">
        <v>20</v>
      </c>
      <c r="C2109" s="109">
        <v>18.603295700700002</v>
      </c>
    </row>
    <row r="2110" spans="1:3" x14ac:dyDescent="0.3">
      <c r="A2110" s="117">
        <v>45378</v>
      </c>
      <c r="B2110" s="104">
        <v>21</v>
      </c>
      <c r="C2110" s="109">
        <v>18.460802221800002</v>
      </c>
    </row>
    <row r="2111" spans="1:3" x14ac:dyDescent="0.3">
      <c r="A2111" s="117">
        <v>45378</v>
      </c>
      <c r="B2111" s="104">
        <v>22</v>
      </c>
      <c r="C2111" s="109">
        <v>17.1907208672</v>
      </c>
    </row>
    <row r="2112" spans="1:3" x14ac:dyDescent="0.3">
      <c r="A2112" s="117">
        <v>45378</v>
      </c>
      <c r="B2112" s="104">
        <v>23</v>
      </c>
      <c r="C2112" s="109">
        <v>15.458074955399999</v>
      </c>
    </row>
    <row r="2113" spans="1:3" x14ac:dyDescent="0.3">
      <c r="A2113" s="117">
        <v>45378</v>
      </c>
      <c r="B2113" s="104">
        <v>24</v>
      </c>
      <c r="C2113" s="109">
        <v>14.546803946299999</v>
      </c>
    </row>
    <row r="2114" spans="1:3" x14ac:dyDescent="0.3">
      <c r="A2114" s="117">
        <v>45379</v>
      </c>
      <c r="B2114" s="104">
        <v>1</v>
      </c>
      <c r="C2114" s="109">
        <v>13.856650265899999</v>
      </c>
    </row>
    <row r="2115" spans="1:3" x14ac:dyDescent="0.3">
      <c r="A2115" s="117">
        <v>45379</v>
      </c>
      <c r="B2115" s="104">
        <v>2</v>
      </c>
      <c r="C2115" s="109">
        <v>13.589830892599998</v>
      </c>
    </row>
    <row r="2116" spans="1:3" x14ac:dyDescent="0.3">
      <c r="A2116" s="117">
        <v>45379</v>
      </c>
      <c r="B2116" s="104">
        <v>3</v>
      </c>
      <c r="C2116" s="109">
        <v>13.465968034900001</v>
      </c>
    </row>
    <row r="2117" spans="1:3" x14ac:dyDescent="0.3">
      <c r="A2117" s="117">
        <v>45379</v>
      </c>
      <c r="B2117" s="104">
        <v>4</v>
      </c>
      <c r="C2117" s="109">
        <v>13.7156871439</v>
      </c>
    </row>
    <row r="2118" spans="1:3" x14ac:dyDescent="0.3">
      <c r="A2118" s="117">
        <v>45379</v>
      </c>
      <c r="B2118" s="104">
        <v>5</v>
      </c>
      <c r="C2118" s="109">
        <v>14.5310847268</v>
      </c>
    </row>
    <row r="2119" spans="1:3" x14ac:dyDescent="0.3">
      <c r="A2119" s="117">
        <v>45379</v>
      </c>
      <c r="B2119" s="104">
        <v>6</v>
      </c>
      <c r="C2119" s="109">
        <v>15.6924331537</v>
      </c>
    </row>
    <row r="2120" spans="1:3" x14ac:dyDescent="0.3">
      <c r="A2120" s="117">
        <v>45379</v>
      </c>
      <c r="B2120" s="104">
        <v>7</v>
      </c>
      <c r="C2120" s="109">
        <v>15.959864818799998</v>
      </c>
    </row>
    <row r="2121" spans="1:3" x14ac:dyDescent="0.3">
      <c r="A2121" s="117">
        <v>45379</v>
      </c>
      <c r="B2121" s="104">
        <v>8</v>
      </c>
      <c r="C2121" s="109">
        <v>15.9840288343</v>
      </c>
    </row>
    <row r="2122" spans="1:3" x14ac:dyDescent="0.3">
      <c r="A2122" s="117">
        <v>45379</v>
      </c>
      <c r="B2122" s="104">
        <v>9</v>
      </c>
      <c r="C2122" s="109">
        <v>16.239806734999998</v>
      </c>
    </row>
    <row r="2123" spans="1:3" x14ac:dyDescent="0.3">
      <c r="A2123" s="117">
        <v>45379</v>
      </c>
      <c r="B2123" s="104">
        <v>10</v>
      </c>
      <c r="C2123" s="109">
        <v>16.205067011699999</v>
      </c>
    </row>
    <row r="2124" spans="1:3" x14ac:dyDescent="0.3">
      <c r="A2124" s="117">
        <v>45379</v>
      </c>
      <c r="B2124" s="104">
        <v>11</v>
      </c>
      <c r="C2124" s="109">
        <v>17.065776726399999</v>
      </c>
    </row>
    <row r="2125" spans="1:3" x14ac:dyDescent="0.3">
      <c r="A2125" s="117">
        <v>45379</v>
      </c>
      <c r="B2125" s="104">
        <v>12</v>
      </c>
      <c r="C2125" s="109">
        <v>16.780669991700002</v>
      </c>
    </row>
    <row r="2126" spans="1:3" x14ac:dyDescent="0.3">
      <c r="A2126" s="117">
        <v>45379</v>
      </c>
      <c r="B2126" s="104">
        <v>13</v>
      </c>
      <c r="C2126" s="109">
        <v>16.596358873099998</v>
      </c>
    </row>
    <row r="2127" spans="1:3" x14ac:dyDescent="0.3">
      <c r="A2127" s="117">
        <v>45379</v>
      </c>
      <c r="B2127" s="104">
        <v>14</v>
      </c>
      <c r="C2127" s="109">
        <v>16.520267243700001</v>
      </c>
    </row>
    <row r="2128" spans="1:3" x14ac:dyDescent="0.3">
      <c r="A2128" s="117">
        <v>45379</v>
      </c>
      <c r="B2128" s="104">
        <v>15</v>
      </c>
      <c r="C2128" s="109">
        <v>16.8371541307</v>
      </c>
    </row>
    <row r="2129" spans="1:3" x14ac:dyDescent="0.3">
      <c r="A2129" s="117">
        <v>45379</v>
      </c>
      <c r="B2129" s="104">
        <v>16</v>
      </c>
      <c r="C2129" s="109">
        <v>16.9443771189</v>
      </c>
    </row>
    <row r="2130" spans="1:3" x14ac:dyDescent="0.3">
      <c r="A2130" s="117">
        <v>45379</v>
      </c>
      <c r="B2130" s="104">
        <v>17</v>
      </c>
      <c r="C2130" s="109">
        <v>17.153238387400002</v>
      </c>
    </row>
    <row r="2131" spans="1:3" x14ac:dyDescent="0.3">
      <c r="A2131" s="117">
        <v>45379</v>
      </c>
      <c r="B2131" s="104">
        <v>18</v>
      </c>
      <c r="C2131" s="109">
        <v>17.0859338936</v>
      </c>
    </row>
    <row r="2132" spans="1:3" x14ac:dyDescent="0.3">
      <c r="A2132" s="117">
        <v>45379</v>
      </c>
      <c r="B2132" s="104">
        <v>19</v>
      </c>
      <c r="C2132" s="109">
        <v>17.2026262497</v>
      </c>
    </row>
    <row r="2133" spans="1:3" x14ac:dyDescent="0.3">
      <c r="A2133" s="117">
        <v>45379</v>
      </c>
      <c r="B2133" s="104">
        <v>20</v>
      </c>
      <c r="C2133" s="109">
        <v>18.861206505800002</v>
      </c>
    </row>
    <row r="2134" spans="1:3" x14ac:dyDescent="0.3">
      <c r="A2134" s="117">
        <v>45379</v>
      </c>
      <c r="B2134" s="104">
        <v>21</v>
      </c>
      <c r="C2134" s="109">
        <v>18.875315787200002</v>
      </c>
    </row>
    <row r="2135" spans="1:3" x14ac:dyDescent="0.3">
      <c r="A2135" s="117">
        <v>45379</v>
      </c>
      <c r="B2135" s="104">
        <v>22</v>
      </c>
      <c r="C2135" s="109">
        <v>17.631982066600003</v>
      </c>
    </row>
    <row r="2136" spans="1:3" x14ac:dyDescent="0.3">
      <c r="A2136" s="117">
        <v>45379</v>
      </c>
      <c r="B2136" s="104">
        <v>23</v>
      </c>
      <c r="C2136" s="109">
        <v>16.108172920499999</v>
      </c>
    </row>
    <row r="2137" spans="1:3" x14ac:dyDescent="0.3">
      <c r="A2137" s="117">
        <v>45379</v>
      </c>
      <c r="B2137" s="104">
        <v>24</v>
      </c>
      <c r="C2137" s="109">
        <v>15.299787110800001</v>
      </c>
    </row>
    <row r="2138" spans="1:3" x14ac:dyDescent="0.3">
      <c r="A2138" s="117">
        <v>45380</v>
      </c>
      <c r="B2138" s="104">
        <v>1</v>
      </c>
      <c r="C2138" s="109">
        <v>14.2299874599</v>
      </c>
    </row>
    <row r="2139" spans="1:3" x14ac:dyDescent="0.3">
      <c r="A2139" s="117">
        <v>45380</v>
      </c>
      <c r="B2139" s="104">
        <v>2</v>
      </c>
      <c r="C2139" s="109">
        <v>13.795937870500001</v>
      </c>
    </row>
    <row r="2140" spans="1:3" x14ac:dyDescent="0.3">
      <c r="A2140" s="117">
        <v>45380</v>
      </c>
      <c r="B2140" s="104">
        <v>3</v>
      </c>
      <c r="C2140" s="109">
        <v>13.759654835500001</v>
      </c>
    </row>
    <row r="2141" spans="1:3" x14ac:dyDescent="0.3">
      <c r="A2141" s="117">
        <v>45380</v>
      </c>
      <c r="B2141" s="104">
        <v>4</v>
      </c>
      <c r="C2141" s="109">
        <v>13.901730002799999</v>
      </c>
    </row>
    <row r="2142" spans="1:3" x14ac:dyDescent="0.3">
      <c r="A2142" s="117">
        <v>45380</v>
      </c>
      <c r="B2142" s="104">
        <v>5</v>
      </c>
      <c r="C2142" s="109">
        <v>14.538226901</v>
      </c>
    </row>
    <row r="2143" spans="1:3" x14ac:dyDescent="0.3">
      <c r="A2143" s="117">
        <v>45380</v>
      </c>
      <c r="B2143" s="104">
        <v>6</v>
      </c>
      <c r="C2143" s="109">
        <v>15.446621372100001</v>
      </c>
    </row>
    <row r="2144" spans="1:3" x14ac:dyDescent="0.3">
      <c r="A2144" s="117">
        <v>45380</v>
      </c>
      <c r="B2144" s="104">
        <v>7</v>
      </c>
      <c r="C2144" s="109">
        <v>16.0621041936</v>
      </c>
    </row>
    <row r="2145" spans="1:3" x14ac:dyDescent="0.3">
      <c r="A2145" s="117">
        <v>45380</v>
      </c>
      <c r="B2145" s="104">
        <v>8</v>
      </c>
      <c r="C2145" s="109">
        <v>15.627517214600001</v>
      </c>
    </row>
    <row r="2146" spans="1:3" x14ac:dyDescent="0.3">
      <c r="A2146" s="117">
        <v>45380</v>
      </c>
      <c r="B2146" s="104">
        <v>9</v>
      </c>
      <c r="C2146" s="109">
        <v>16.016253669299999</v>
      </c>
    </row>
    <row r="2147" spans="1:3" x14ac:dyDescent="0.3">
      <c r="A2147" s="117">
        <v>45380</v>
      </c>
      <c r="B2147" s="104">
        <v>10</v>
      </c>
      <c r="C2147" s="109">
        <v>15.83008746</v>
      </c>
    </row>
    <row r="2148" spans="1:3" x14ac:dyDescent="0.3">
      <c r="A2148" s="117">
        <v>45380</v>
      </c>
      <c r="B2148" s="104">
        <v>11</v>
      </c>
      <c r="C2148" s="109">
        <v>16.110914164999997</v>
      </c>
    </row>
    <row r="2149" spans="1:3" x14ac:dyDescent="0.3">
      <c r="A2149" s="117">
        <v>45380</v>
      </c>
      <c r="B2149" s="104">
        <v>12</v>
      </c>
      <c r="C2149" s="109">
        <v>16.6491483</v>
      </c>
    </row>
    <row r="2150" spans="1:3" x14ac:dyDescent="0.3">
      <c r="A2150" s="117">
        <v>45380</v>
      </c>
      <c r="B2150" s="104">
        <v>13</v>
      </c>
      <c r="C2150" s="109">
        <v>16.459714028600001</v>
      </c>
    </row>
    <row r="2151" spans="1:3" x14ac:dyDescent="0.3">
      <c r="A2151" s="117">
        <v>45380</v>
      </c>
      <c r="B2151" s="104">
        <v>14</v>
      </c>
      <c r="C2151" s="109">
        <v>16.114625204200003</v>
      </c>
    </row>
    <row r="2152" spans="1:3" x14ac:dyDescent="0.3">
      <c r="A2152" s="117">
        <v>45380</v>
      </c>
      <c r="B2152" s="104">
        <v>15</v>
      </c>
      <c r="C2152" s="109">
        <v>15.941956075099998</v>
      </c>
    </row>
    <row r="2153" spans="1:3" x14ac:dyDescent="0.3">
      <c r="A2153" s="117">
        <v>45380</v>
      </c>
      <c r="B2153" s="104">
        <v>16</v>
      </c>
      <c r="C2153" s="109">
        <v>16.044900976899999</v>
      </c>
    </row>
    <row r="2154" spans="1:3" x14ac:dyDescent="0.3">
      <c r="A2154" s="117">
        <v>45380</v>
      </c>
      <c r="B2154" s="104">
        <v>17</v>
      </c>
      <c r="C2154" s="109">
        <v>15.891573869599998</v>
      </c>
    </row>
    <row r="2155" spans="1:3" x14ac:dyDescent="0.3">
      <c r="A2155" s="117">
        <v>45380</v>
      </c>
      <c r="B2155" s="104">
        <v>18</v>
      </c>
      <c r="C2155" s="109">
        <v>15.7933118235</v>
      </c>
    </row>
    <row r="2156" spans="1:3" x14ac:dyDescent="0.3">
      <c r="A2156" s="117">
        <v>45380</v>
      </c>
      <c r="B2156" s="104">
        <v>19</v>
      </c>
      <c r="C2156" s="109">
        <v>16.438439543099999</v>
      </c>
    </row>
    <row r="2157" spans="1:3" x14ac:dyDescent="0.3">
      <c r="A2157" s="117">
        <v>45380</v>
      </c>
      <c r="B2157" s="104">
        <v>20</v>
      </c>
      <c r="C2157" s="109">
        <v>17.658958056899998</v>
      </c>
    </row>
    <row r="2158" spans="1:3" x14ac:dyDescent="0.3">
      <c r="A2158" s="117">
        <v>45380</v>
      </c>
      <c r="B2158" s="104">
        <v>21</v>
      </c>
      <c r="C2158" s="109">
        <v>18.041859050499998</v>
      </c>
    </row>
    <row r="2159" spans="1:3" x14ac:dyDescent="0.3">
      <c r="A2159" s="117">
        <v>45380</v>
      </c>
      <c r="B2159" s="104">
        <v>22</v>
      </c>
      <c r="C2159" s="109">
        <v>17.043964511900001</v>
      </c>
    </row>
    <row r="2160" spans="1:3" x14ac:dyDescent="0.3">
      <c r="A2160" s="117">
        <v>45380</v>
      </c>
      <c r="B2160" s="104">
        <v>23</v>
      </c>
      <c r="C2160" s="109">
        <v>15.3940257162</v>
      </c>
    </row>
    <row r="2161" spans="1:3" x14ac:dyDescent="0.3">
      <c r="A2161" s="117">
        <v>45380</v>
      </c>
      <c r="B2161" s="104">
        <v>24</v>
      </c>
      <c r="C2161" s="109">
        <v>14.6543827708</v>
      </c>
    </row>
    <row r="2162" spans="1:3" x14ac:dyDescent="0.3">
      <c r="A2162" s="117">
        <v>45381</v>
      </c>
      <c r="B2162" s="104">
        <v>1</v>
      </c>
      <c r="C2162" s="109">
        <v>12.7900994766</v>
      </c>
    </row>
    <row r="2163" spans="1:3" x14ac:dyDescent="0.3">
      <c r="A2163" s="117">
        <v>45381</v>
      </c>
      <c r="B2163" s="104">
        <v>2</v>
      </c>
      <c r="C2163" s="109">
        <v>12.675352045700002</v>
      </c>
    </row>
    <row r="2164" spans="1:3" x14ac:dyDescent="0.3">
      <c r="A2164" s="117">
        <v>45381</v>
      </c>
      <c r="B2164" s="104">
        <v>3</v>
      </c>
      <c r="C2164" s="109">
        <v>12.469968477999998</v>
      </c>
    </row>
    <row r="2165" spans="1:3" x14ac:dyDescent="0.3">
      <c r="A2165" s="117">
        <v>45381</v>
      </c>
      <c r="B2165" s="104">
        <v>4</v>
      </c>
      <c r="C2165" s="109">
        <v>12.3918904677</v>
      </c>
    </row>
    <row r="2166" spans="1:3" x14ac:dyDescent="0.3">
      <c r="A2166" s="117">
        <v>45381</v>
      </c>
      <c r="B2166" s="104">
        <v>5</v>
      </c>
      <c r="C2166" s="109">
        <v>12.435175190100001</v>
      </c>
    </row>
    <row r="2167" spans="1:3" x14ac:dyDescent="0.3">
      <c r="A2167" s="117">
        <v>45381</v>
      </c>
      <c r="B2167" s="104">
        <v>6</v>
      </c>
      <c r="C2167" s="109">
        <v>12.501200455800001</v>
      </c>
    </row>
    <row r="2168" spans="1:3" x14ac:dyDescent="0.3">
      <c r="A2168" s="117">
        <v>45381</v>
      </c>
      <c r="B2168" s="104">
        <v>7</v>
      </c>
      <c r="C2168" s="109">
        <v>11.979230602499999</v>
      </c>
    </row>
    <row r="2169" spans="1:3" x14ac:dyDescent="0.3">
      <c r="A2169" s="117">
        <v>45381</v>
      </c>
      <c r="B2169" s="104">
        <v>8</v>
      </c>
      <c r="C2169" s="109">
        <v>11.625983811199999</v>
      </c>
    </row>
    <row r="2170" spans="1:3" x14ac:dyDescent="0.3">
      <c r="A2170" s="117">
        <v>45381</v>
      </c>
      <c r="B2170" s="104">
        <v>9</v>
      </c>
      <c r="C2170" s="109">
        <v>12.1371461332</v>
      </c>
    </row>
    <row r="2171" spans="1:3" x14ac:dyDescent="0.3">
      <c r="A2171" s="117">
        <v>45381</v>
      </c>
      <c r="B2171" s="104">
        <v>10</v>
      </c>
      <c r="C2171" s="109">
        <v>13.208124782100001</v>
      </c>
    </row>
    <row r="2172" spans="1:3" x14ac:dyDescent="0.3">
      <c r="A2172" s="117">
        <v>45381</v>
      </c>
      <c r="B2172" s="104">
        <v>11</v>
      </c>
      <c r="C2172" s="109">
        <v>13.518211063900001</v>
      </c>
    </row>
    <row r="2173" spans="1:3" x14ac:dyDescent="0.3">
      <c r="A2173" s="117">
        <v>45381</v>
      </c>
      <c r="B2173" s="104">
        <v>12</v>
      </c>
      <c r="C2173" s="109">
        <v>13.752256492000001</v>
      </c>
    </row>
    <row r="2174" spans="1:3" x14ac:dyDescent="0.3">
      <c r="A2174" s="117">
        <v>45381</v>
      </c>
      <c r="B2174" s="104">
        <v>13</v>
      </c>
      <c r="C2174" s="109">
        <v>13.920354064</v>
      </c>
    </row>
    <row r="2175" spans="1:3" x14ac:dyDescent="0.3">
      <c r="A2175" s="117">
        <v>45381</v>
      </c>
      <c r="B2175" s="104">
        <v>14</v>
      </c>
      <c r="C2175" s="109">
        <v>14.127635870700001</v>
      </c>
    </row>
    <row r="2176" spans="1:3" x14ac:dyDescent="0.3">
      <c r="A2176" s="117">
        <v>45381</v>
      </c>
      <c r="B2176" s="104">
        <v>15</v>
      </c>
      <c r="C2176" s="109">
        <v>13.611721702299999</v>
      </c>
    </row>
    <row r="2177" spans="1:3" x14ac:dyDescent="0.3">
      <c r="A2177" s="117">
        <v>45381</v>
      </c>
      <c r="B2177" s="104">
        <v>16</v>
      </c>
      <c r="C2177" s="109">
        <v>13.113010899900001</v>
      </c>
    </row>
    <row r="2178" spans="1:3" x14ac:dyDescent="0.3">
      <c r="A2178" s="117">
        <v>45381</v>
      </c>
      <c r="B2178" s="104">
        <v>17</v>
      </c>
      <c r="C2178" s="109">
        <v>12.875573850999999</v>
      </c>
    </row>
    <row r="2179" spans="1:3" x14ac:dyDescent="0.3">
      <c r="A2179" s="117">
        <v>45381</v>
      </c>
      <c r="B2179" s="104">
        <v>18</v>
      </c>
      <c r="C2179" s="109">
        <v>13.0873776901</v>
      </c>
    </row>
    <row r="2180" spans="1:3" x14ac:dyDescent="0.3">
      <c r="A2180" s="117">
        <v>45381</v>
      </c>
      <c r="B2180" s="104">
        <v>19</v>
      </c>
      <c r="C2180" s="109">
        <v>13.371333326399998</v>
      </c>
    </row>
    <row r="2181" spans="1:3" x14ac:dyDescent="0.3">
      <c r="A2181" s="117">
        <v>45381</v>
      </c>
      <c r="B2181" s="104">
        <v>20</v>
      </c>
      <c r="C2181" s="109">
        <v>14.617881149700001</v>
      </c>
    </row>
    <row r="2182" spans="1:3" x14ac:dyDescent="0.3">
      <c r="A2182" s="117">
        <v>45381</v>
      </c>
      <c r="B2182" s="104">
        <v>21</v>
      </c>
      <c r="C2182" s="109">
        <v>14.8720587851</v>
      </c>
    </row>
    <row r="2183" spans="1:3" x14ac:dyDescent="0.3">
      <c r="A2183" s="117">
        <v>45381</v>
      </c>
      <c r="B2183" s="104">
        <v>22</v>
      </c>
      <c r="C2183" s="109">
        <v>14.1343020827</v>
      </c>
    </row>
    <row r="2184" spans="1:3" x14ac:dyDescent="0.3">
      <c r="A2184" s="117">
        <v>45381</v>
      </c>
      <c r="B2184" s="104">
        <v>23</v>
      </c>
      <c r="C2184" s="109">
        <v>13.426261565699999</v>
      </c>
    </row>
    <row r="2185" spans="1:3" x14ac:dyDescent="0.3">
      <c r="A2185" s="117">
        <v>45381</v>
      </c>
      <c r="B2185" s="104">
        <v>24</v>
      </c>
      <c r="C2185" s="109">
        <v>12.923103044399999</v>
      </c>
    </row>
    <row r="2186" spans="1:3" x14ac:dyDescent="0.3">
      <c r="A2186" s="117">
        <v>45382</v>
      </c>
      <c r="B2186" s="104">
        <v>1</v>
      </c>
      <c r="C2186" s="109">
        <v>12.410924353900002</v>
      </c>
    </row>
    <row r="2187" spans="1:3" x14ac:dyDescent="0.3">
      <c r="A2187" s="117">
        <v>45382</v>
      </c>
      <c r="B2187" s="104">
        <v>2</v>
      </c>
      <c r="C2187" s="109">
        <v>11.9473557534</v>
      </c>
    </row>
    <row r="2188" spans="1:3" x14ac:dyDescent="0.3">
      <c r="A2188" s="117">
        <v>45382</v>
      </c>
      <c r="B2188" s="104">
        <v>3</v>
      </c>
      <c r="C2188" s="109">
        <v>11.468345023999998</v>
      </c>
    </row>
    <row r="2189" spans="1:3" x14ac:dyDescent="0.3">
      <c r="A2189" s="117">
        <v>45382</v>
      </c>
      <c r="B2189" s="104">
        <v>4</v>
      </c>
      <c r="C2189" s="109">
        <v>11.491926705199999</v>
      </c>
    </row>
    <row r="2190" spans="1:3" x14ac:dyDescent="0.3">
      <c r="A2190" s="117">
        <v>45382</v>
      </c>
      <c r="B2190" s="104">
        <v>5</v>
      </c>
      <c r="C2190" s="109">
        <v>11.321127862000001</v>
      </c>
    </row>
    <row r="2191" spans="1:3" x14ac:dyDescent="0.3">
      <c r="A2191" s="117">
        <v>45382</v>
      </c>
      <c r="B2191" s="104">
        <v>6</v>
      </c>
      <c r="C2191" s="109">
        <v>11.374263646799999</v>
      </c>
    </row>
    <row r="2192" spans="1:3" x14ac:dyDescent="0.3">
      <c r="A2192" s="117">
        <v>45382</v>
      </c>
      <c r="B2192" s="104">
        <v>7</v>
      </c>
      <c r="C2192" s="109">
        <v>11.237668424700001</v>
      </c>
    </row>
    <row r="2193" spans="1:3" x14ac:dyDescent="0.3">
      <c r="A2193" s="117">
        <v>45382</v>
      </c>
      <c r="B2193" s="104">
        <v>8</v>
      </c>
      <c r="C2193" s="109">
        <v>10.956071033700001</v>
      </c>
    </row>
    <row r="2194" spans="1:3" x14ac:dyDescent="0.3">
      <c r="A2194" s="117">
        <v>45382</v>
      </c>
      <c r="B2194" s="104">
        <v>9</v>
      </c>
      <c r="C2194" s="109">
        <v>10.708249977600001</v>
      </c>
    </row>
    <row r="2195" spans="1:3" x14ac:dyDescent="0.3">
      <c r="A2195" s="117">
        <v>45382</v>
      </c>
      <c r="B2195" s="104">
        <v>10</v>
      </c>
      <c r="C2195" s="109">
        <v>11.255128905799999</v>
      </c>
    </row>
    <row r="2196" spans="1:3" x14ac:dyDescent="0.3">
      <c r="A2196" s="117">
        <v>45382</v>
      </c>
      <c r="B2196" s="104">
        <v>11</v>
      </c>
      <c r="C2196" s="109">
        <v>11.976273558799999</v>
      </c>
    </row>
    <row r="2197" spans="1:3" x14ac:dyDescent="0.3">
      <c r="A2197" s="117">
        <v>45382</v>
      </c>
      <c r="B2197" s="104">
        <v>12</v>
      </c>
      <c r="C2197" s="109">
        <v>12.2316966118</v>
      </c>
    </row>
    <row r="2198" spans="1:3" x14ac:dyDescent="0.3">
      <c r="A2198" s="117">
        <v>45382</v>
      </c>
      <c r="B2198" s="104">
        <v>13</v>
      </c>
      <c r="C2198" s="109">
        <v>12.348417445499999</v>
      </c>
    </row>
    <row r="2199" spans="1:3" x14ac:dyDescent="0.3">
      <c r="A2199" s="117">
        <v>45382</v>
      </c>
      <c r="B2199" s="104">
        <v>14</v>
      </c>
      <c r="C2199" s="109">
        <v>12.4139802712</v>
      </c>
    </row>
    <row r="2200" spans="1:3" x14ac:dyDescent="0.3">
      <c r="A2200" s="117">
        <v>45382</v>
      </c>
      <c r="B2200" s="104">
        <v>15</v>
      </c>
      <c r="C2200" s="109">
        <v>12.657249954299999</v>
      </c>
    </row>
    <row r="2201" spans="1:3" x14ac:dyDescent="0.3">
      <c r="A2201" s="117">
        <v>45382</v>
      </c>
      <c r="B2201" s="104">
        <v>16</v>
      </c>
      <c r="C2201" s="109">
        <v>12.4037673005</v>
      </c>
    </row>
    <row r="2202" spans="1:3" x14ac:dyDescent="0.3">
      <c r="A2202" s="117">
        <v>45382</v>
      </c>
      <c r="B2202" s="104">
        <v>17</v>
      </c>
      <c r="C2202" s="109">
        <v>12.609268778999999</v>
      </c>
    </row>
    <row r="2203" spans="1:3" x14ac:dyDescent="0.3">
      <c r="A2203" s="117">
        <v>45382</v>
      </c>
      <c r="B2203" s="104">
        <v>18</v>
      </c>
      <c r="C2203" s="109">
        <v>12.481740696900001</v>
      </c>
    </row>
    <row r="2204" spans="1:3" x14ac:dyDescent="0.3">
      <c r="A2204" s="117">
        <v>45382</v>
      </c>
      <c r="B2204" s="104">
        <v>19</v>
      </c>
      <c r="C2204" s="109">
        <v>12.650265307400002</v>
      </c>
    </row>
    <row r="2205" spans="1:3" x14ac:dyDescent="0.3">
      <c r="A2205" s="117">
        <v>45382</v>
      </c>
      <c r="B2205" s="104">
        <v>20</v>
      </c>
      <c r="C2205" s="109">
        <v>13.543201993999999</v>
      </c>
    </row>
    <row r="2206" spans="1:3" x14ac:dyDescent="0.3">
      <c r="A2206" s="117">
        <v>45382</v>
      </c>
      <c r="B2206" s="104">
        <v>21</v>
      </c>
      <c r="C2206" s="109">
        <v>13.800122921400002</v>
      </c>
    </row>
    <row r="2207" spans="1:3" x14ac:dyDescent="0.3">
      <c r="A2207" s="117">
        <v>45382</v>
      </c>
      <c r="B2207" s="104">
        <v>22</v>
      </c>
      <c r="C2207" s="109">
        <v>13.594953711599999</v>
      </c>
    </row>
    <row r="2208" spans="1:3" x14ac:dyDescent="0.3">
      <c r="A2208" s="117">
        <v>45382</v>
      </c>
      <c r="B2208" s="104">
        <v>23</v>
      </c>
      <c r="C2208" s="109">
        <v>13.0192178203</v>
      </c>
    </row>
    <row r="2209" spans="1:3" x14ac:dyDescent="0.3">
      <c r="A2209" s="117">
        <v>45382</v>
      </c>
      <c r="B2209" s="104">
        <v>24</v>
      </c>
      <c r="C2209" s="109">
        <v>12.7574864691</v>
      </c>
    </row>
    <row r="2210" spans="1:3" x14ac:dyDescent="0.3">
      <c r="A2210" s="117">
        <v>45383</v>
      </c>
      <c r="B2210" s="104">
        <v>1</v>
      </c>
      <c r="C2210" s="109">
        <v>12.233053567700001</v>
      </c>
    </row>
    <row r="2211" spans="1:3" x14ac:dyDescent="0.3">
      <c r="A2211" s="117">
        <v>45383</v>
      </c>
      <c r="B2211" s="104">
        <v>2</v>
      </c>
      <c r="C2211" s="109">
        <v>11.7741539227</v>
      </c>
    </row>
    <row r="2212" spans="1:3" x14ac:dyDescent="0.3">
      <c r="A2212" s="117">
        <v>45383</v>
      </c>
      <c r="B2212" s="104">
        <v>3</v>
      </c>
      <c r="C2212" s="109">
        <v>12.5192798026</v>
      </c>
    </row>
    <row r="2213" spans="1:3" x14ac:dyDescent="0.3">
      <c r="A2213" s="117">
        <v>45383</v>
      </c>
      <c r="B2213" s="104">
        <v>4</v>
      </c>
      <c r="C2213" s="109">
        <v>13.101067652800001</v>
      </c>
    </row>
    <row r="2214" spans="1:3" x14ac:dyDescent="0.3">
      <c r="A2214" s="117">
        <v>45383</v>
      </c>
      <c r="B2214" s="104">
        <v>5</v>
      </c>
      <c r="C2214" s="109">
        <v>13.8833679875</v>
      </c>
    </row>
    <row r="2215" spans="1:3" x14ac:dyDescent="0.3">
      <c r="A2215" s="117">
        <v>45383</v>
      </c>
      <c r="B2215" s="104">
        <v>6</v>
      </c>
      <c r="C2215" s="109">
        <v>14.775671175899999</v>
      </c>
    </row>
    <row r="2216" spans="1:3" x14ac:dyDescent="0.3">
      <c r="A2216" s="117">
        <v>45383</v>
      </c>
      <c r="B2216" s="104">
        <v>7</v>
      </c>
      <c r="C2216" s="109">
        <v>15.5274069546</v>
      </c>
    </row>
    <row r="2217" spans="1:3" x14ac:dyDescent="0.3">
      <c r="A2217" s="117">
        <v>45383</v>
      </c>
      <c r="B2217" s="104">
        <v>8</v>
      </c>
      <c r="C2217" s="109">
        <v>15.5269135305</v>
      </c>
    </row>
    <row r="2218" spans="1:3" x14ac:dyDescent="0.3">
      <c r="A2218" s="117">
        <v>45383</v>
      </c>
      <c r="B2218" s="104">
        <v>9</v>
      </c>
      <c r="C2218" s="109">
        <v>16.1840716948</v>
      </c>
    </row>
    <row r="2219" spans="1:3" x14ac:dyDescent="0.3">
      <c r="A2219" s="117">
        <v>45383</v>
      </c>
      <c r="B2219" s="104">
        <v>10</v>
      </c>
      <c r="C2219" s="109">
        <v>15.906075600699999</v>
      </c>
    </row>
    <row r="2220" spans="1:3" x14ac:dyDescent="0.3">
      <c r="A2220" s="117">
        <v>45383</v>
      </c>
      <c r="B2220" s="104">
        <v>11</v>
      </c>
      <c r="C2220" s="109">
        <v>15.8260518409</v>
      </c>
    </row>
    <row r="2221" spans="1:3" x14ac:dyDescent="0.3">
      <c r="A2221" s="117">
        <v>45383</v>
      </c>
      <c r="B2221" s="104">
        <v>12</v>
      </c>
      <c r="C2221" s="109">
        <v>16.1948830077</v>
      </c>
    </row>
    <row r="2222" spans="1:3" x14ac:dyDescent="0.3">
      <c r="A2222" s="117">
        <v>45383</v>
      </c>
      <c r="B2222" s="104">
        <v>13</v>
      </c>
      <c r="C2222" s="109">
        <v>16.440468966699999</v>
      </c>
    </row>
    <row r="2223" spans="1:3" x14ac:dyDescent="0.3">
      <c r="A2223" s="117">
        <v>45383</v>
      </c>
      <c r="B2223" s="104">
        <v>14</v>
      </c>
      <c r="C2223" s="109">
        <v>16.679715070699999</v>
      </c>
    </row>
    <row r="2224" spans="1:3" x14ac:dyDescent="0.3">
      <c r="A2224" s="117">
        <v>45383</v>
      </c>
      <c r="B2224" s="104">
        <v>15</v>
      </c>
      <c r="C2224" s="109">
        <v>16.419898863499998</v>
      </c>
    </row>
    <row r="2225" spans="1:3" x14ac:dyDescent="0.3">
      <c r="A2225" s="117">
        <v>45383</v>
      </c>
      <c r="B2225" s="104">
        <v>16</v>
      </c>
      <c r="C2225" s="109">
        <v>16.053903483599999</v>
      </c>
    </row>
    <row r="2226" spans="1:3" x14ac:dyDescent="0.3">
      <c r="A2226" s="117">
        <v>45383</v>
      </c>
      <c r="B2226" s="104">
        <v>17</v>
      </c>
      <c r="C2226" s="109">
        <v>16.697883743500004</v>
      </c>
    </row>
    <row r="2227" spans="1:3" x14ac:dyDescent="0.3">
      <c r="A2227" s="117">
        <v>45383</v>
      </c>
      <c r="B2227" s="104">
        <v>18</v>
      </c>
      <c r="C2227" s="109">
        <v>16.899860239400002</v>
      </c>
    </row>
    <row r="2228" spans="1:3" x14ac:dyDescent="0.3">
      <c r="A2228" s="117">
        <v>45383</v>
      </c>
      <c r="B2228" s="104">
        <v>19</v>
      </c>
      <c r="C2228" s="109">
        <v>16.8712512297</v>
      </c>
    </row>
    <row r="2229" spans="1:3" x14ac:dyDescent="0.3">
      <c r="A2229" s="117">
        <v>45383</v>
      </c>
      <c r="B2229" s="104">
        <v>20</v>
      </c>
      <c r="C2229" s="109">
        <v>17.626472126399999</v>
      </c>
    </row>
    <row r="2230" spans="1:3" x14ac:dyDescent="0.3">
      <c r="A2230" s="117">
        <v>45383</v>
      </c>
      <c r="B2230" s="104">
        <v>21</v>
      </c>
      <c r="C2230" s="109">
        <v>17.827215694400003</v>
      </c>
    </row>
    <row r="2231" spans="1:3" x14ac:dyDescent="0.3">
      <c r="A2231" s="117">
        <v>45383</v>
      </c>
      <c r="B2231" s="104">
        <v>22</v>
      </c>
      <c r="C2231" s="109">
        <v>16.995339075499999</v>
      </c>
    </row>
    <row r="2232" spans="1:3" x14ac:dyDescent="0.3">
      <c r="A2232" s="117">
        <v>45383</v>
      </c>
      <c r="B2232" s="104">
        <v>23</v>
      </c>
      <c r="C2232" s="109">
        <v>15.616710432200001</v>
      </c>
    </row>
    <row r="2233" spans="1:3" x14ac:dyDescent="0.3">
      <c r="A2233" s="117">
        <v>45383</v>
      </c>
      <c r="B2233" s="104">
        <v>24</v>
      </c>
      <c r="C2233" s="109">
        <v>14.547255038400001</v>
      </c>
    </row>
    <row r="2234" spans="1:3" x14ac:dyDescent="0.3">
      <c r="A2234" s="117">
        <v>45384</v>
      </c>
      <c r="B2234" s="104">
        <v>1</v>
      </c>
      <c r="C2234" s="109">
        <v>13.4226260036</v>
      </c>
    </row>
    <row r="2235" spans="1:3" x14ac:dyDescent="0.3">
      <c r="A2235" s="117">
        <v>45384</v>
      </c>
      <c r="B2235" s="104">
        <v>2</v>
      </c>
      <c r="C2235" s="109">
        <v>13.352532665300002</v>
      </c>
    </row>
    <row r="2236" spans="1:3" x14ac:dyDescent="0.3">
      <c r="A2236" s="117">
        <v>45384</v>
      </c>
      <c r="B2236" s="104">
        <v>3</v>
      </c>
      <c r="C2236" s="109">
        <v>13.471786309700001</v>
      </c>
    </row>
    <row r="2237" spans="1:3" x14ac:dyDescent="0.3">
      <c r="A2237" s="117">
        <v>45384</v>
      </c>
      <c r="B2237" s="104">
        <v>4</v>
      </c>
      <c r="C2237" s="109">
        <v>13.253737325499999</v>
      </c>
    </row>
    <row r="2238" spans="1:3" x14ac:dyDescent="0.3">
      <c r="A2238" s="117">
        <v>45384</v>
      </c>
      <c r="B2238" s="104">
        <v>5</v>
      </c>
      <c r="C2238" s="109">
        <v>14.058960497499999</v>
      </c>
    </row>
    <row r="2239" spans="1:3" x14ac:dyDescent="0.3">
      <c r="A2239" s="117">
        <v>45384</v>
      </c>
      <c r="B2239" s="104">
        <v>6</v>
      </c>
      <c r="C2239" s="109">
        <v>15.149608007299999</v>
      </c>
    </row>
    <row r="2240" spans="1:3" x14ac:dyDescent="0.3">
      <c r="A2240" s="117">
        <v>45384</v>
      </c>
      <c r="B2240" s="104">
        <v>7</v>
      </c>
      <c r="C2240" s="109">
        <v>15.349481818199997</v>
      </c>
    </row>
    <row r="2241" spans="1:3" x14ac:dyDescent="0.3">
      <c r="A2241" s="117">
        <v>45384</v>
      </c>
      <c r="B2241" s="104">
        <v>8</v>
      </c>
      <c r="C2241" s="109">
        <v>15.345110802100001</v>
      </c>
    </row>
    <row r="2242" spans="1:3" x14ac:dyDescent="0.3">
      <c r="A2242" s="117">
        <v>45384</v>
      </c>
      <c r="B2242" s="104">
        <v>9</v>
      </c>
      <c r="C2242" s="109">
        <v>15.950114211399999</v>
      </c>
    </row>
    <row r="2243" spans="1:3" x14ac:dyDescent="0.3">
      <c r="A2243" s="117">
        <v>45384</v>
      </c>
      <c r="B2243" s="104">
        <v>10</v>
      </c>
      <c r="C2243" s="109">
        <v>16.208277007699998</v>
      </c>
    </row>
    <row r="2244" spans="1:3" x14ac:dyDescent="0.3">
      <c r="A2244" s="117">
        <v>45384</v>
      </c>
      <c r="B2244" s="104">
        <v>11</v>
      </c>
      <c r="C2244" s="109">
        <v>16.517762762600004</v>
      </c>
    </row>
    <row r="2245" spans="1:3" x14ac:dyDescent="0.3">
      <c r="A2245" s="117">
        <v>45384</v>
      </c>
      <c r="B2245" s="104">
        <v>12</v>
      </c>
      <c r="C2245" s="109">
        <v>16.875911453200001</v>
      </c>
    </row>
    <row r="2246" spans="1:3" x14ac:dyDescent="0.3">
      <c r="A2246" s="117">
        <v>45384</v>
      </c>
      <c r="B2246" s="104">
        <v>13</v>
      </c>
      <c r="C2246" s="109">
        <v>16.785991250400002</v>
      </c>
    </row>
    <row r="2247" spans="1:3" x14ac:dyDescent="0.3">
      <c r="A2247" s="117">
        <v>45384</v>
      </c>
      <c r="B2247" s="104">
        <v>14</v>
      </c>
      <c r="C2247" s="109">
        <v>17.057245145900001</v>
      </c>
    </row>
    <row r="2248" spans="1:3" x14ac:dyDescent="0.3">
      <c r="A2248" s="117">
        <v>45384</v>
      </c>
      <c r="B2248" s="104">
        <v>15</v>
      </c>
      <c r="C2248" s="109">
        <v>16.731295959399997</v>
      </c>
    </row>
    <row r="2249" spans="1:3" x14ac:dyDescent="0.3">
      <c r="A2249" s="117">
        <v>45384</v>
      </c>
      <c r="B2249" s="104">
        <v>16</v>
      </c>
      <c r="C2249" s="109">
        <v>16.933902400899999</v>
      </c>
    </row>
    <row r="2250" spans="1:3" x14ac:dyDescent="0.3">
      <c r="A2250" s="117">
        <v>45384</v>
      </c>
      <c r="B2250" s="104">
        <v>17</v>
      </c>
      <c r="C2250" s="109">
        <v>17.157367850700002</v>
      </c>
    </row>
    <row r="2251" spans="1:3" x14ac:dyDescent="0.3">
      <c r="A2251" s="117">
        <v>45384</v>
      </c>
      <c r="B2251" s="104">
        <v>18</v>
      </c>
      <c r="C2251" s="109">
        <v>17.366446075200002</v>
      </c>
    </row>
    <row r="2252" spans="1:3" x14ac:dyDescent="0.3">
      <c r="A2252" s="117">
        <v>45384</v>
      </c>
      <c r="B2252" s="104">
        <v>19</v>
      </c>
      <c r="C2252" s="109">
        <v>17.292709283600001</v>
      </c>
    </row>
    <row r="2253" spans="1:3" x14ac:dyDescent="0.3">
      <c r="A2253" s="117">
        <v>45384</v>
      </c>
      <c r="B2253" s="104">
        <v>20</v>
      </c>
      <c r="C2253" s="109">
        <v>18.540316887100001</v>
      </c>
    </row>
    <row r="2254" spans="1:3" x14ac:dyDescent="0.3">
      <c r="A2254" s="117">
        <v>45384</v>
      </c>
      <c r="B2254" s="104">
        <v>21</v>
      </c>
      <c r="C2254" s="109">
        <v>17.903336861299998</v>
      </c>
    </row>
    <row r="2255" spans="1:3" x14ac:dyDescent="0.3">
      <c r="A2255" s="117">
        <v>45384</v>
      </c>
      <c r="B2255" s="104">
        <v>22</v>
      </c>
      <c r="C2255" s="109">
        <v>16.845565911800001</v>
      </c>
    </row>
    <row r="2256" spans="1:3" x14ac:dyDescent="0.3">
      <c r="A2256" s="117">
        <v>45384</v>
      </c>
      <c r="B2256" s="104">
        <v>23</v>
      </c>
      <c r="C2256" s="109">
        <v>15.683508886199998</v>
      </c>
    </row>
    <row r="2257" spans="1:3" x14ac:dyDescent="0.3">
      <c r="A2257" s="117">
        <v>45384</v>
      </c>
      <c r="B2257" s="104">
        <v>24</v>
      </c>
      <c r="C2257" s="109">
        <v>14.860587556599999</v>
      </c>
    </row>
    <row r="2258" spans="1:3" x14ac:dyDescent="0.3">
      <c r="A2258" s="117">
        <v>45385</v>
      </c>
      <c r="B2258" s="104">
        <v>1</v>
      </c>
      <c r="C2258" s="109">
        <v>13.956289788099999</v>
      </c>
    </row>
    <row r="2259" spans="1:3" x14ac:dyDescent="0.3">
      <c r="A2259" s="117">
        <v>45385</v>
      </c>
      <c r="B2259" s="104">
        <v>2</v>
      </c>
      <c r="C2259" s="109">
        <v>13.4717214881</v>
      </c>
    </row>
    <row r="2260" spans="1:3" x14ac:dyDescent="0.3">
      <c r="A2260" s="117">
        <v>45385</v>
      </c>
      <c r="B2260" s="104">
        <v>3</v>
      </c>
      <c r="C2260" s="109">
        <v>13.086448020100001</v>
      </c>
    </row>
    <row r="2261" spans="1:3" x14ac:dyDescent="0.3">
      <c r="A2261" s="117">
        <v>45385</v>
      </c>
      <c r="B2261" s="104">
        <v>4</v>
      </c>
      <c r="C2261" s="109">
        <v>13.414433011199998</v>
      </c>
    </row>
    <row r="2262" spans="1:3" x14ac:dyDescent="0.3">
      <c r="A2262" s="117">
        <v>45385</v>
      </c>
      <c r="B2262" s="104">
        <v>5</v>
      </c>
      <c r="C2262" s="109">
        <v>13.907427798799999</v>
      </c>
    </row>
    <row r="2263" spans="1:3" x14ac:dyDescent="0.3">
      <c r="A2263" s="117">
        <v>45385</v>
      </c>
      <c r="B2263" s="104">
        <v>6</v>
      </c>
      <c r="C2263" s="109">
        <v>14.986495882200002</v>
      </c>
    </row>
    <row r="2264" spans="1:3" x14ac:dyDescent="0.3">
      <c r="A2264" s="117">
        <v>45385</v>
      </c>
      <c r="B2264" s="104">
        <v>7</v>
      </c>
      <c r="C2264" s="109">
        <v>15.485391418500001</v>
      </c>
    </row>
    <row r="2265" spans="1:3" x14ac:dyDescent="0.3">
      <c r="A2265" s="117">
        <v>45385</v>
      </c>
      <c r="B2265" s="104">
        <v>8</v>
      </c>
      <c r="C2265" s="109">
        <v>15.035461439099999</v>
      </c>
    </row>
    <row r="2266" spans="1:3" x14ac:dyDescent="0.3">
      <c r="A2266" s="117">
        <v>45385</v>
      </c>
      <c r="B2266" s="104">
        <v>9</v>
      </c>
      <c r="C2266" s="109">
        <v>13.683326715299998</v>
      </c>
    </row>
    <row r="2267" spans="1:3" x14ac:dyDescent="0.3">
      <c r="A2267" s="117">
        <v>45385</v>
      </c>
      <c r="B2267" s="104">
        <v>10</v>
      </c>
      <c r="C2267" s="109">
        <v>13.5508003185</v>
      </c>
    </row>
    <row r="2268" spans="1:3" x14ac:dyDescent="0.3">
      <c r="A2268" s="117">
        <v>45385</v>
      </c>
      <c r="B2268" s="104">
        <v>11</v>
      </c>
      <c r="C2268" s="109">
        <v>14.158140379500001</v>
      </c>
    </row>
    <row r="2269" spans="1:3" x14ac:dyDescent="0.3">
      <c r="A2269" s="117">
        <v>45385</v>
      </c>
      <c r="B2269" s="104">
        <v>12</v>
      </c>
      <c r="C2269" s="109">
        <v>14.384207938499999</v>
      </c>
    </row>
    <row r="2270" spans="1:3" x14ac:dyDescent="0.3">
      <c r="A2270" s="117">
        <v>45385</v>
      </c>
      <c r="B2270" s="104">
        <v>13</v>
      </c>
      <c r="C2270" s="109">
        <v>14.638162320700001</v>
      </c>
    </row>
    <row r="2271" spans="1:3" x14ac:dyDescent="0.3">
      <c r="A2271" s="117">
        <v>45385</v>
      </c>
      <c r="B2271" s="104">
        <v>14</v>
      </c>
      <c r="C2271" s="109">
        <v>15.4054154136</v>
      </c>
    </row>
    <row r="2272" spans="1:3" x14ac:dyDescent="0.3">
      <c r="A2272" s="117">
        <v>45385</v>
      </c>
      <c r="B2272" s="104">
        <v>15</v>
      </c>
      <c r="C2272" s="109">
        <v>15.222076317600001</v>
      </c>
    </row>
    <row r="2273" spans="1:3" x14ac:dyDescent="0.3">
      <c r="A2273" s="117">
        <v>45385</v>
      </c>
      <c r="B2273" s="104">
        <v>16</v>
      </c>
      <c r="C2273" s="109">
        <v>15.7713125197</v>
      </c>
    </row>
    <row r="2274" spans="1:3" x14ac:dyDescent="0.3">
      <c r="A2274" s="117">
        <v>45385</v>
      </c>
      <c r="B2274" s="104">
        <v>17</v>
      </c>
      <c r="C2274" s="109">
        <v>16.515151256100001</v>
      </c>
    </row>
    <row r="2275" spans="1:3" x14ac:dyDescent="0.3">
      <c r="A2275" s="117">
        <v>45385</v>
      </c>
      <c r="B2275" s="104">
        <v>18</v>
      </c>
      <c r="C2275" s="109">
        <v>16.420689186000001</v>
      </c>
    </row>
    <row r="2276" spans="1:3" x14ac:dyDescent="0.3">
      <c r="A2276" s="117">
        <v>45385</v>
      </c>
      <c r="B2276" s="104">
        <v>19</v>
      </c>
      <c r="C2276" s="109">
        <v>16.2915080199</v>
      </c>
    </row>
    <row r="2277" spans="1:3" x14ac:dyDescent="0.3">
      <c r="A2277" s="117">
        <v>45385</v>
      </c>
      <c r="B2277" s="104">
        <v>20</v>
      </c>
      <c r="C2277" s="109">
        <v>17.506549922999998</v>
      </c>
    </row>
    <row r="2278" spans="1:3" x14ac:dyDescent="0.3">
      <c r="A2278" s="117">
        <v>45385</v>
      </c>
      <c r="B2278" s="104">
        <v>21</v>
      </c>
      <c r="C2278" s="109">
        <v>17.661602368100002</v>
      </c>
    </row>
    <row r="2279" spans="1:3" x14ac:dyDescent="0.3">
      <c r="A2279" s="117">
        <v>45385</v>
      </c>
      <c r="B2279" s="104">
        <v>22</v>
      </c>
      <c r="C2279" s="109">
        <v>16.394020042899999</v>
      </c>
    </row>
    <row r="2280" spans="1:3" x14ac:dyDescent="0.3">
      <c r="A2280" s="117">
        <v>45385</v>
      </c>
      <c r="B2280" s="104">
        <v>23</v>
      </c>
      <c r="C2280" s="109">
        <v>14.938348851099999</v>
      </c>
    </row>
    <row r="2281" spans="1:3" x14ac:dyDescent="0.3">
      <c r="A2281" s="117">
        <v>45385</v>
      </c>
      <c r="B2281" s="104">
        <v>24</v>
      </c>
      <c r="C2281" s="109">
        <v>14.358248159799999</v>
      </c>
    </row>
    <row r="2282" spans="1:3" x14ac:dyDescent="0.3">
      <c r="A2282" s="117">
        <v>45386</v>
      </c>
      <c r="B2282" s="104">
        <v>1</v>
      </c>
      <c r="C2282" s="109">
        <v>13.093459119499999</v>
      </c>
    </row>
    <row r="2283" spans="1:3" x14ac:dyDescent="0.3">
      <c r="A2283" s="117">
        <v>45386</v>
      </c>
      <c r="B2283" s="104">
        <v>2</v>
      </c>
      <c r="C2283" s="109">
        <v>12.3554164273</v>
      </c>
    </row>
    <row r="2284" spans="1:3" x14ac:dyDescent="0.3">
      <c r="A2284" s="117">
        <v>45386</v>
      </c>
      <c r="B2284" s="104">
        <v>3</v>
      </c>
      <c r="C2284" s="109">
        <v>12.646656349299999</v>
      </c>
    </row>
    <row r="2285" spans="1:3" x14ac:dyDescent="0.3">
      <c r="A2285" s="117">
        <v>45386</v>
      </c>
      <c r="B2285" s="104">
        <v>4</v>
      </c>
      <c r="C2285" s="109">
        <v>12.843289308200001</v>
      </c>
    </row>
    <row r="2286" spans="1:3" x14ac:dyDescent="0.3">
      <c r="A2286" s="117">
        <v>45386</v>
      </c>
      <c r="B2286" s="104">
        <v>5</v>
      </c>
      <c r="C2286" s="109">
        <v>13.397647177700001</v>
      </c>
    </row>
    <row r="2287" spans="1:3" x14ac:dyDescent="0.3">
      <c r="A2287" s="117">
        <v>45386</v>
      </c>
      <c r="B2287" s="104">
        <v>6</v>
      </c>
      <c r="C2287" s="109">
        <v>14.351857548600002</v>
      </c>
    </row>
    <row r="2288" spans="1:3" x14ac:dyDescent="0.3">
      <c r="A2288" s="117">
        <v>45386</v>
      </c>
      <c r="B2288" s="104">
        <v>7</v>
      </c>
      <c r="C2288" s="109">
        <v>14.679109303100001</v>
      </c>
    </row>
    <row r="2289" spans="1:3" x14ac:dyDescent="0.3">
      <c r="A2289" s="117">
        <v>45386</v>
      </c>
      <c r="B2289" s="104">
        <v>8</v>
      </c>
      <c r="C2289" s="109">
        <v>14.577276654099999</v>
      </c>
    </row>
    <row r="2290" spans="1:3" x14ac:dyDescent="0.3">
      <c r="A2290" s="117">
        <v>45386</v>
      </c>
      <c r="B2290" s="104">
        <v>9</v>
      </c>
      <c r="C2290" s="109">
        <v>15.019614539900001</v>
      </c>
    </row>
    <row r="2291" spans="1:3" x14ac:dyDescent="0.3">
      <c r="A2291" s="117">
        <v>45386</v>
      </c>
      <c r="B2291" s="104">
        <v>10</v>
      </c>
      <c r="C2291" s="109">
        <v>15.264218419200001</v>
      </c>
    </row>
    <row r="2292" spans="1:3" x14ac:dyDescent="0.3">
      <c r="A2292" s="117">
        <v>45386</v>
      </c>
      <c r="B2292" s="104">
        <v>11</v>
      </c>
      <c r="C2292" s="109">
        <v>15.6124970512</v>
      </c>
    </row>
    <row r="2293" spans="1:3" x14ac:dyDescent="0.3">
      <c r="A2293" s="117">
        <v>45386</v>
      </c>
      <c r="B2293" s="104">
        <v>12</v>
      </c>
      <c r="C2293" s="109">
        <v>15.900095202600001</v>
      </c>
    </row>
    <row r="2294" spans="1:3" x14ac:dyDescent="0.3">
      <c r="A2294" s="117">
        <v>45386</v>
      </c>
      <c r="B2294" s="104">
        <v>13</v>
      </c>
      <c r="C2294" s="109">
        <v>15.964676043400001</v>
      </c>
    </row>
    <row r="2295" spans="1:3" x14ac:dyDescent="0.3">
      <c r="A2295" s="117">
        <v>45386</v>
      </c>
      <c r="B2295" s="104">
        <v>14</v>
      </c>
      <c r="C2295" s="109">
        <v>15.645755780799998</v>
      </c>
    </row>
    <row r="2296" spans="1:3" x14ac:dyDescent="0.3">
      <c r="A2296" s="117">
        <v>45386</v>
      </c>
      <c r="B2296" s="104">
        <v>15</v>
      </c>
      <c r="C2296" s="109">
        <v>16.052076308499998</v>
      </c>
    </row>
    <row r="2297" spans="1:3" x14ac:dyDescent="0.3">
      <c r="A2297" s="117">
        <v>45386</v>
      </c>
      <c r="B2297" s="104">
        <v>16</v>
      </c>
      <c r="C2297" s="109">
        <v>16.574043149199998</v>
      </c>
    </row>
    <row r="2298" spans="1:3" x14ac:dyDescent="0.3">
      <c r="A2298" s="117">
        <v>45386</v>
      </c>
      <c r="B2298" s="104">
        <v>17</v>
      </c>
      <c r="C2298" s="109">
        <v>16.2938729185</v>
      </c>
    </row>
    <row r="2299" spans="1:3" x14ac:dyDescent="0.3">
      <c r="A2299" s="117">
        <v>45386</v>
      </c>
      <c r="B2299" s="104">
        <v>18</v>
      </c>
      <c r="C2299" s="109">
        <v>16.803208489699998</v>
      </c>
    </row>
    <row r="2300" spans="1:3" x14ac:dyDescent="0.3">
      <c r="A2300" s="117">
        <v>45386</v>
      </c>
      <c r="B2300" s="104">
        <v>19</v>
      </c>
      <c r="C2300" s="109">
        <v>16.830384047200003</v>
      </c>
    </row>
    <row r="2301" spans="1:3" x14ac:dyDescent="0.3">
      <c r="A2301" s="117">
        <v>45386</v>
      </c>
      <c r="B2301" s="104">
        <v>20</v>
      </c>
      <c r="C2301" s="109">
        <v>18.021805633700001</v>
      </c>
    </row>
    <row r="2302" spans="1:3" x14ac:dyDescent="0.3">
      <c r="A2302" s="117">
        <v>45386</v>
      </c>
      <c r="B2302" s="104">
        <v>21</v>
      </c>
      <c r="C2302" s="109">
        <v>17.983783059</v>
      </c>
    </row>
    <row r="2303" spans="1:3" x14ac:dyDescent="0.3">
      <c r="A2303" s="117">
        <v>45386</v>
      </c>
      <c r="B2303" s="104">
        <v>22</v>
      </c>
      <c r="C2303" s="109">
        <v>16.785371320400003</v>
      </c>
    </row>
    <row r="2304" spans="1:3" x14ac:dyDescent="0.3">
      <c r="A2304" s="117">
        <v>45386</v>
      </c>
      <c r="B2304" s="104">
        <v>23</v>
      </c>
      <c r="C2304" s="109">
        <v>15.548972836199999</v>
      </c>
    </row>
    <row r="2305" spans="1:3" x14ac:dyDescent="0.3">
      <c r="A2305" s="117">
        <v>45386</v>
      </c>
      <c r="B2305" s="104">
        <v>24</v>
      </c>
      <c r="C2305" s="109">
        <v>14.663687247999999</v>
      </c>
    </row>
    <row r="2306" spans="1:3" x14ac:dyDescent="0.3">
      <c r="A2306" s="117">
        <v>45387</v>
      </c>
      <c r="B2306" s="104">
        <v>1</v>
      </c>
      <c r="C2306" s="109">
        <v>13.7603951139</v>
      </c>
    </row>
    <row r="2307" spans="1:3" x14ac:dyDescent="0.3">
      <c r="A2307" s="117">
        <v>45387</v>
      </c>
      <c r="B2307" s="104">
        <v>2</v>
      </c>
      <c r="C2307" s="109">
        <v>13.2813978633</v>
      </c>
    </row>
    <row r="2308" spans="1:3" x14ac:dyDescent="0.3">
      <c r="A2308" s="117">
        <v>45387</v>
      </c>
      <c r="B2308" s="104">
        <v>3</v>
      </c>
      <c r="C2308" s="109">
        <v>13.2934156721</v>
      </c>
    </row>
    <row r="2309" spans="1:3" x14ac:dyDescent="0.3">
      <c r="A2309" s="117">
        <v>45387</v>
      </c>
      <c r="B2309" s="104">
        <v>4</v>
      </c>
      <c r="C2309" s="109">
        <v>13.386010257599999</v>
      </c>
    </row>
    <row r="2310" spans="1:3" x14ac:dyDescent="0.3">
      <c r="A2310" s="117">
        <v>45387</v>
      </c>
      <c r="B2310" s="104">
        <v>5</v>
      </c>
      <c r="C2310" s="109">
        <v>14.240976658299999</v>
      </c>
    </row>
    <row r="2311" spans="1:3" x14ac:dyDescent="0.3">
      <c r="A2311" s="117">
        <v>45387</v>
      </c>
      <c r="B2311" s="104">
        <v>6</v>
      </c>
      <c r="C2311" s="109">
        <v>15.012563306300001</v>
      </c>
    </row>
    <row r="2312" spans="1:3" x14ac:dyDescent="0.3">
      <c r="A2312" s="117">
        <v>45387</v>
      </c>
      <c r="B2312" s="104">
        <v>7</v>
      </c>
      <c r="C2312" s="109">
        <v>15.3587522029</v>
      </c>
    </row>
    <row r="2313" spans="1:3" x14ac:dyDescent="0.3">
      <c r="A2313" s="117">
        <v>45387</v>
      </c>
      <c r="B2313" s="104">
        <v>8</v>
      </c>
      <c r="C2313" s="109">
        <v>15.035728269899998</v>
      </c>
    </row>
    <row r="2314" spans="1:3" x14ac:dyDescent="0.3">
      <c r="A2314" s="117">
        <v>45387</v>
      </c>
      <c r="B2314" s="104">
        <v>9</v>
      </c>
      <c r="C2314" s="109">
        <v>15.667998472399999</v>
      </c>
    </row>
    <row r="2315" spans="1:3" x14ac:dyDescent="0.3">
      <c r="A2315" s="117">
        <v>45387</v>
      </c>
      <c r="B2315" s="104">
        <v>10</v>
      </c>
      <c r="C2315" s="109">
        <v>16.205428188900001</v>
      </c>
    </row>
    <row r="2316" spans="1:3" x14ac:dyDescent="0.3">
      <c r="A2316" s="117">
        <v>45387</v>
      </c>
      <c r="B2316" s="104">
        <v>11</v>
      </c>
      <c r="C2316" s="109">
        <v>16.369735884800001</v>
      </c>
    </row>
    <row r="2317" spans="1:3" x14ac:dyDescent="0.3">
      <c r="A2317" s="117">
        <v>45387</v>
      </c>
      <c r="B2317" s="104">
        <v>12</v>
      </c>
      <c r="C2317" s="109">
        <v>16.615989796800001</v>
      </c>
    </row>
    <row r="2318" spans="1:3" x14ac:dyDescent="0.3">
      <c r="A2318" s="117">
        <v>45387</v>
      </c>
      <c r="B2318" s="104">
        <v>13</v>
      </c>
      <c r="C2318" s="109">
        <v>16.273580531900002</v>
      </c>
    </row>
    <row r="2319" spans="1:3" x14ac:dyDescent="0.3">
      <c r="A2319" s="117">
        <v>45387</v>
      </c>
      <c r="B2319" s="104">
        <v>14</v>
      </c>
      <c r="C2319" s="109">
        <v>16.110927698099999</v>
      </c>
    </row>
    <row r="2320" spans="1:3" x14ac:dyDescent="0.3">
      <c r="A2320" s="117">
        <v>45387</v>
      </c>
      <c r="B2320" s="104">
        <v>15</v>
      </c>
      <c r="C2320" s="109">
        <v>15.4920666924</v>
      </c>
    </row>
    <row r="2321" spans="1:3" x14ac:dyDescent="0.3">
      <c r="A2321" s="117">
        <v>45387</v>
      </c>
      <c r="B2321" s="104">
        <v>16</v>
      </c>
      <c r="C2321" s="109">
        <v>15.5383433138</v>
      </c>
    </row>
    <row r="2322" spans="1:3" x14ac:dyDescent="0.3">
      <c r="A2322" s="117">
        <v>45387</v>
      </c>
      <c r="B2322" s="104">
        <v>17</v>
      </c>
      <c r="C2322" s="109">
        <v>15.3782572674</v>
      </c>
    </row>
    <row r="2323" spans="1:3" x14ac:dyDescent="0.3">
      <c r="A2323" s="117">
        <v>45387</v>
      </c>
      <c r="B2323" s="104">
        <v>18</v>
      </c>
      <c r="C2323" s="109">
        <v>15.4015942462</v>
      </c>
    </row>
    <row r="2324" spans="1:3" x14ac:dyDescent="0.3">
      <c r="A2324" s="117">
        <v>45387</v>
      </c>
      <c r="B2324" s="104">
        <v>19</v>
      </c>
      <c r="C2324" s="109">
        <v>15.5064915324</v>
      </c>
    </row>
    <row r="2325" spans="1:3" x14ac:dyDescent="0.3">
      <c r="A2325" s="117">
        <v>45387</v>
      </c>
      <c r="B2325" s="104">
        <v>20</v>
      </c>
      <c r="C2325" s="109">
        <v>16.840773465599998</v>
      </c>
    </row>
    <row r="2326" spans="1:3" x14ac:dyDescent="0.3">
      <c r="A2326" s="117">
        <v>45387</v>
      </c>
      <c r="B2326" s="104">
        <v>21</v>
      </c>
      <c r="C2326" s="109">
        <v>17.008571824400001</v>
      </c>
    </row>
    <row r="2327" spans="1:3" x14ac:dyDescent="0.3">
      <c r="A2327" s="117">
        <v>45387</v>
      </c>
      <c r="B2327" s="104">
        <v>22</v>
      </c>
      <c r="C2327" s="109">
        <v>16.6273618078</v>
      </c>
    </row>
    <row r="2328" spans="1:3" x14ac:dyDescent="0.3">
      <c r="A2328" s="117">
        <v>45387</v>
      </c>
      <c r="B2328" s="104">
        <v>23</v>
      </c>
      <c r="C2328" s="109">
        <v>15.2737141084</v>
      </c>
    </row>
    <row r="2329" spans="1:3" x14ac:dyDescent="0.3">
      <c r="A2329" s="117">
        <v>45387</v>
      </c>
      <c r="B2329" s="104">
        <v>24</v>
      </c>
      <c r="C2329" s="109">
        <v>13.865869353199999</v>
      </c>
    </row>
    <row r="2330" spans="1:3" x14ac:dyDescent="0.3">
      <c r="A2330" s="117">
        <v>45388</v>
      </c>
      <c r="B2330" s="104">
        <v>1</v>
      </c>
      <c r="C2330" s="109">
        <v>13.3458098016</v>
      </c>
    </row>
    <row r="2331" spans="1:3" x14ac:dyDescent="0.3">
      <c r="A2331" s="117">
        <v>45388</v>
      </c>
      <c r="B2331" s="104">
        <v>2</v>
      </c>
      <c r="C2331" s="109">
        <v>13.013344482099999</v>
      </c>
    </row>
    <row r="2332" spans="1:3" x14ac:dyDescent="0.3">
      <c r="A2332" s="117">
        <v>45388</v>
      </c>
      <c r="B2332" s="104">
        <v>3</v>
      </c>
      <c r="C2332" s="109">
        <v>12.860448202700001</v>
      </c>
    </row>
    <row r="2333" spans="1:3" x14ac:dyDescent="0.3">
      <c r="A2333" s="117">
        <v>45388</v>
      </c>
      <c r="B2333" s="104">
        <v>4</v>
      </c>
      <c r="C2333" s="109">
        <v>12.7078016904</v>
      </c>
    </row>
    <row r="2334" spans="1:3" x14ac:dyDescent="0.3">
      <c r="A2334" s="117">
        <v>45388</v>
      </c>
      <c r="B2334" s="104">
        <v>5</v>
      </c>
      <c r="C2334" s="109">
        <v>12.574503219999999</v>
      </c>
    </row>
    <row r="2335" spans="1:3" x14ac:dyDescent="0.3">
      <c r="A2335" s="117">
        <v>45388</v>
      </c>
      <c r="B2335" s="104">
        <v>6</v>
      </c>
      <c r="C2335" s="109">
        <v>12.692089835999999</v>
      </c>
    </row>
    <row r="2336" spans="1:3" x14ac:dyDescent="0.3">
      <c r="A2336" s="117">
        <v>45388</v>
      </c>
      <c r="B2336" s="104">
        <v>7</v>
      </c>
      <c r="C2336" s="109">
        <v>12.2933398052</v>
      </c>
    </row>
    <row r="2337" spans="1:3" x14ac:dyDescent="0.3">
      <c r="A2337" s="117">
        <v>45388</v>
      </c>
      <c r="B2337" s="104">
        <v>8</v>
      </c>
      <c r="C2337" s="109">
        <v>11.9254911796</v>
      </c>
    </row>
    <row r="2338" spans="1:3" x14ac:dyDescent="0.3">
      <c r="A2338" s="117">
        <v>45388</v>
      </c>
      <c r="B2338" s="104">
        <v>9</v>
      </c>
      <c r="C2338" s="109">
        <v>11.936183791700001</v>
      </c>
    </row>
    <row r="2339" spans="1:3" x14ac:dyDescent="0.3">
      <c r="A2339" s="117">
        <v>45388</v>
      </c>
      <c r="B2339" s="104">
        <v>10</v>
      </c>
      <c r="C2339" s="109">
        <v>12.4141437759</v>
      </c>
    </row>
    <row r="2340" spans="1:3" x14ac:dyDescent="0.3">
      <c r="A2340" s="117">
        <v>45388</v>
      </c>
      <c r="B2340" s="104">
        <v>11</v>
      </c>
      <c r="C2340" s="109">
        <v>12.679792376200002</v>
      </c>
    </row>
    <row r="2341" spans="1:3" x14ac:dyDescent="0.3">
      <c r="A2341" s="117">
        <v>45388</v>
      </c>
      <c r="B2341" s="104">
        <v>12</v>
      </c>
      <c r="C2341" s="109">
        <v>12.571026400000001</v>
      </c>
    </row>
    <row r="2342" spans="1:3" x14ac:dyDescent="0.3">
      <c r="A2342" s="117">
        <v>45388</v>
      </c>
      <c r="B2342" s="104">
        <v>13</v>
      </c>
      <c r="C2342" s="109">
        <v>12.7443083587</v>
      </c>
    </row>
    <row r="2343" spans="1:3" x14ac:dyDescent="0.3">
      <c r="A2343" s="117">
        <v>45388</v>
      </c>
      <c r="B2343" s="104">
        <v>14</v>
      </c>
      <c r="C2343" s="109">
        <v>12.717404153699999</v>
      </c>
    </row>
    <row r="2344" spans="1:3" x14ac:dyDescent="0.3">
      <c r="A2344" s="117">
        <v>45388</v>
      </c>
      <c r="B2344" s="104">
        <v>15</v>
      </c>
      <c r="C2344" s="109">
        <v>12.7023502879</v>
      </c>
    </row>
    <row r="2345" spans="1:3" x14ac:dyDescent="0.3">
      <c r="A2345" s="117">
        <v>45388</v>
      </c>
      <c r="B2345" s="104">
        <v>16</v>
      </c>
      <c r="C2345" s="109">
        <v>12.3807393238</v>
      </c>
    </row>
    <row r="2346" spans="1:3" x14ac:dyDescent="0.3">
      <c r="A2346" s="117">
        <v>45388</v>
      </c>
      <c r="B2346" s="104">
        <v>17</v>
      </c>
      <c r="C2346" s="109">
        <v>12.959606108500001</v>
      </c>
    </row>
    <row r="2347" spans="1:3" x14ac:dyDescent="0.3">
      <c r="A2347" s="117">
        <v>45388</v>
      </c>
      <c r="B2347" s="104">
        <v>18</v>
      </c>
      <c r="C2347" s="109">
        <v>13.381865464400001</v>
      </c>
    </row>
    <row r="2348" spans="1:3" x14ac:dyDescent="0.3">
      <c r="A2348" s="117">
        <v>45388</v>
      </c>
      <c r="B2348" s="104">
        <v>19</v>
      </c>
      <c r="C2348" s="109">
        <v>13.5141501355</v>
      </c>
    </row>
    <row r="2349" spans="1:3" x14ac:dyDescent="0.3">
      <c r="A2349" s="117">
        <v>45388</v>
      </c>
      <c r="B2349" s="104">
        <v>20</v>
      </c>
      <c r="C2349" s="109">
        <v>14.3130359279</v>
      </c>
    </row>
    <row r="2350" spans="1:3" x14ac:dyDescent="0.3">
      <c r="A2350" s="117">
        <v>45388</v>
      </c>
      <c r="B2350" s="104">
        <v>21</v>
      </c>
      <c r="C2350" s="109">
        <v>14.535079748699999</v>
      </c>
    </row>
    <row r="2351" spans="1:3" x14ac:dyDescent="0.3">
      <c r="A2351" s="117">
        <v>45388</v>
      </c>
      <c r="B2351" s="104">
        <v>22</v>
      </c>
      <c r="C2351" s="109">
        <v>14.119308806599998</v>
      </c>
    </row>
    <row r="2352" spans="1:3" x14ac:dyDescent="0.3">
      <c r="A2352" s="117">
        <v>45388</v>
      </c>
      <c r="B2352" s="104">
        <v>23</v>
      </c>
      <c r="C2352" s="109">
        <v>13.418555104000001</v>
      </c>
    </row>
    <row r="2353" spans="1:3" x14ac:dyDescent="0.3">
      <c r="A2353" s="117">
        <v>45388</v>
      </c>
      <c r="B2353" s="104">
        <v>24</v>
      </c>
      <c r="C2353" s="109">
        <v>12.687267774399999</v>
      </c>
    </row>
    <row r="2354" spans="1:3" x14ac:dyDescent="0.3">
      <c r="A2354" s="117">
        <v>45389</v>
      </c>
      <c r="B2354" s="104">
        <v>1</v>
      </c>
      <c r="C2354" s="109">
        <v>12.1813532214</v>
      </c>
    </row>
    <row r="2355" spans="1:3" x14ac:dyDescent="0.3">
      <c r="A2355" s="117">
        <v>45389</v>
      </c>
      <c r="B2355" s="104">
        <v>2</v>
      </c>
      <c r="C2355" s="109">
        <v>11.759272790900001</v>
      </c>
    </row>
    <row r="2356" spans="1:3" x14ac:dyDescent="0.3">
      <c r="A2356" s="117">
        <v>45389</v>
      </c>
      <c r="B2356" s="104">
        <v>3</v>
      </c>
      <c r="C2356" s="109">
        <v>11.6098035485</v>
      </c>
    </row>
    <row r="2357" spans="1:3" x14ac:dyDescent="0.3">
      <c r="A2357" s="117">
        <v>45389</v>
      </c>
      <c r="B2357" s="104">
        <v>4</v>
      </c>
      <c r="C2357" s="109">
        <v>11.447153784100001</v>
      </c>
    </row>
    <row r="2358" spans="1:3" x14ac:dyDescent="0.3">
      <c r="A2358" s="117">
        <v>45389</v>
      </c>
      <c r="B2358" s="104">
        <v>5</v>
      </c>
      <c r="C2358" s="109">
        <v>11.376483204300001</v>
      </c>
    </row>
    <row r="2359" spans="1:3" x14ac:dyDescent="0.3">
      <c r="A2359" s="117">
        <v>45389</v>
      </c>
      <c r="B2359" s="104">
        <v>6</v>
      </c>
      <c r="C2359" s="109">
        <v>11.714236677400001</v>
      </c>
    </row>
    <row r="2360" spans="1:3" x14ac:dyDescent="0.3">
      <c r="A2360" s="117">
        <v>45389</v>
      </c>
      <c r="B2360" s="104">
        <v>7</v>
      </c>
      <c r="C2360" s="109">
        <v>11.199545050899999</v>
      </c>
    </row>
    <row r="2361" spans="1:3" x14ac:dyDescent="0.3">
      <c r="A2361" s="117">
        <v>45389</v>
      </c>
      <c r="B2361" s="104">
        <v>8</v>
      </c>
      <c r="C2361" s="109">
        <v>11.2305517761</v>
      </c>
    </row>
    <row r="2362" spans="1:3" x14ac:dyDescent="0.3">
      <c r="A2362" s="117">
        <v>45389</v>
      </c>
      <c r="B2362" s="104">
        <v>9</v>
      </c>
      <c r="C2362" s="109">
        <v>11.151870643900001</v>
      </c>
    </row>
    <row r="2363" spans="1:3" x14ac:dyDescent="0.3">
      <c r="A2363" s="117">
        <v>45389</v>
      </c>
      <c r="B2363" s="104">
        <v>10</v>
      </c>
      <c r="C2363" s="109">
        <v>11.261277594999999</v>
      </c>
    </row>
    <row r="2364" spans="1:3" x14ac:dyDescent="0.3">
      <c r="A2364" s="117">
        <v>45389</v>
      </c>
      <c r="B2364" s="104">
        <v>11</v>
      </c>
      <c r="C2364" s="109">
        <v>11.457432068399999</v>
      </c>
    </row>
    <row r="2365" spans="1:3" x14ac:dyDescent="0.3">
      <c r="A2365" s="117">
        <v>45389</v>
      </c>
      <c r="B2365" s="104">
        <v>12</v>
      </c>
      <c r="C2365" s="109">
        <v>11.688923581200001</v>
      </c>
    </row>
    <row r="2366" spans="1:3" x14ac:dyDescent="0.3">
      <c r="A2366" s="117">
        <v>45389</v>
      </c>
      <c r="B2366" s="104">
        <v>13</v>
      </c>
      <c r="C2366" s="109">
        <v>11.8882154447</v>
      </c>
    </row>
    <row r="2367" spans="1:3" x14ac:dyDescent="0.3">
      <c r="A2367" s="117">
        <v>45389</v>
      </c>
      <c r="B2367" s="104">
        <v>14</v>
      </c>
      <c r="C2367" s="109">
        <v>12.0621338728</v>
      </c>
    </row>
    <row r="2368" spans="1:3" x14ac:dyDescent="0.3">
      <c r="A2368" s="117">
        <v>45389</v>
      </c>
      <c r="B2368" s="104">
        <v>15</v>
      </c>
      <c r="C2368" s="109">
        <v>12.0978832153</v>
      </c>
    </row>
    <row r="2369" spans="1:3" x14ac:dyDescent="0.3">
      <c r="A2369" s="117">
        <v>45389</v>
      </c>
      <c r="B2369" s="104">
        <v>16</v>
      </c>
      <c r="C2369" s="109">
        <v>12.1639373992</v>
      </c>
    </row>
    <row r="2370" spans="1:3" x14ac:dyDescent="0.3">
      <c r="A2370" s="117">
        <v>45389</v>
      </c>
      <c r="B2370" s="104">
        <v>17</v>
      </c>
      <c r="C2370" s="109">
        <v>12.434481032100001</v>
      </c>
    </row>
    <row r="2371" spans="1:3" x14ac:dyDescent="0.3">
      <c r="A2371" s="117">
        <v>45389</v>
      </c>
      <c r="B2371" s="104">
        <v>18</v>
      </c>
      <c r="C2371" s="109">
        <v>13.200488730500002</v>
      </c>
    </row>
    <row r="2372" spans="1:3" x14ac:dyDescent="0.3">
      <c r="A2372" s="117">
        <v>45389</v>
      </c>
      <c r="B2372" s="104">
        <v>19</v>
      </c>
      <c r="C2372" s="109">
        <v>13.285020552000001</v>
      </c>
    </row>
    <row r="2373" spans="1:3" x14ac:dyDescent="0.3">
      <c r="A2373" s="117">
        <v>45389</v>
      </c>
      <c r="B2373" s="104">
        <v>20</v>
      </c>
      <c r="C2373" s="109">
        <v>13.891331185300002</v>
      </c>
    </row>
    <row r="2374" spans="1:3" x14ac:dyDescent="0.3">
      <c r="A2374" s="117">
        <v>45389</v>
      </c>
      <c r="B2374" s="104">
        <v>21</v>
      </c>
      <c r="C2374" s="109">
        <v>13.968769816599998</v>
      </c>
    </row>
    <row r="2375" spans="1:3" x14ac:dyDescent="0.3">
      <c r="A2375" s="117">
        <v>45389</v>
      </c>
      <c r="B2375" s="104">
        <v>22</v>
      </c>
      <c r="C2375" s="109">
        <v>13.5008297732</v>
      </c>
    </row>
    <row r="2376" spans="1:3" x14ac:dyDescent="0.3">
      <c r="A2376" s="117">
        <v>45389</v>
      </c>
      <c r="B2376" s="104">
        <v>23</v>
      </c>
      <c r="C2376" s="109">
        <v>13.082620629299999</v>
      </c>
    </row>
    <row r="2377" spans="1:3" x14ac:dyDescent="0.3">
      <c r="A2377" s="117">
        <v>45389</v>
      </c>
      <c r="B2377" s="104">
        <v>24</v>
      </c>
      <c r="C2377" s="109">
        <v>12.752802901200001</v>
      </c>
    </row>
    <row r="2378" spans="1:3" x14ac:dyDescent="0.3">
      <c r="A2378" s="117">
        <v>45390</v>
      </c>
      <c r="B2378" s="104">
        <v>1</v>
      </c>
      <c r="C2378" s="109">
        <v>11.926199736999999</v>
      </c>
    </row>
    <row r="2379" spans="1:3" x14ac:dyDescent="0.3">
      <c r="A2379" s="117">
        <v>45390</v>
      </c>
      <c r="B2379" s="104">
        <v>2</v>
      </c>
      <c r="C2379" s="109">
        <v>11.8372354597</v>
      </c>
    </row>
    <row r="2380" spans="1:3" x14ac:dyDescent="0.3">
      <c r="A2380" s="117">
        <v>45390</v>
      </c>
      <c r="B2380" s="104">
        <v>3</v>
      </c>
      <c r="C2380" s="109">
        <v>12.4353887727</v>
      </c>
    </row>
    <row r="2381" spans="1:3" x14ac:dyDescent="0.3">
      <c r="A2381" s="117">
        <v>45390</v>
      </c>
      <c r="B2381" s="104">
        <v>4</v>
      </c>
      <c r="C2381" s="109">
        <v>12.958517084399999</v>
      </c>
    </row>
    <row r="2382" spans="1:3" x14ac:dyDescent="0.3">
      <c r="A2382" s="117">
        <v>45390</v>
      </c>
      <c r="B2382" s="104">
        <v>5</v>
      </c>
      <c r="C2382" s="109">
        <v>13.456059443699999</v>
      </c>
    </row>
    <row r="2383" spans="1:3" x14ac:dyDescent="0.3">
      <c r="A2383" s="117">
        <v>45390</v>
      </c>
      <c r="B2383" s="104">
        <v>6</v>
      </c>
      <c r="C2383" s="109">
        <v>14.475303322399999</v>
      </c>
    </row>
    <row r="2384" spans="1:3" x14ac:dyDescent="0.3">
      <c r="A2384" s="117">
        <v>45390</v>
      </c>
      <c r="B2384" s="104">
        <v>7</v>
      </c>
      <c r="C2384" s="109">
        <v>14.8634929781</v>
      </c>
    </row>
    <row r="2385" spans="1:3" x14ac:dyDescent="0.3">
      <c r="A2385" s="117">
        <v>45390</v>
      </c>
      <c r="B2385" s="104">
        <v>8</v>
      </c>
      <c r="C2385" s="109">
        <v>15.088647158799999</v>
      </c>
    </row>
    <row r="2386" spans="1:3" x14ac:dyDescent="0.3">
      <c r="A2386" s="117">
        <v>45390</v>
      </c>
      <c r="B2386" s="104">
        <v>9</v>
      </c>
      <c r="C2386" s="109">
        <v>15.8553115579</v>
      </c>
    </row>
    <row r="2387" spans="1:3" x14ac:dyDescent="0.3">
      <c r="A2387" s="117">
        <v>45390</v>
      </c>
      <c r="B2387" s="104">
        <v>10</v>
      </c>
      <c r="C2387" s="109">
        <v>15.733366795</v>
      </c>
    </row>
    <row r="2388" spans="1:3" x14ac:dyDescent="0.3">
      <c r="A2388" s="117">
        <v>45390</v>
      </c>
      <c r="B2388" s="104">
        <v>11</v>
      </c>
      <c r="C2388" s="109">
        <v>16.2644013237</v>
      </c>
    </row>
    <row r="2389" spans="1:3" x14ac:dyDescent="0.3">
      <c r="A2389" s="117">
        <v>45390</v>
      </c>
      <c r="B2389" s="104">
        <v>12</v>
      </c>
      <c r="C2389" s="109">
        <v>16.5520380687</v>
      </c>
    </row>
    <row r="2390" spans="1:3" x14ac:dyDescent="0.3">
      <c r="A2390" s="117">
        <v>45390</v>
      </c>
      <c r="B2390" s="104">
        <v>13</v>
      </c>
      <c r="C2390" s="109">
        <v>16.225403539200002</v>
      </c>
    </row>
    <row r="2391" spans="1:3" x14ac:dyDescent="0.3">
      <c r="A2391" s="117">
        <v>45390</v>
      </c>
      <c r="B2391" s="104">
        <v>14</v>
      </c>
      <c r="C2391" s="109">
        <v>16.315593749399998</v>
      </c>
    </row>
    <row r="2392" spans="1:3" x14ac:dyDescent="0.3">
      <c r="A2392" s="117">
        <v>45390</v>
      </c>
      <c r="B2392" s="104">
        <v>15</v>
      </c>
      <c r="C2392" s="109">
        <v>16.513702644599999</v>
      </c>
    </row>
    <row r="2393" spans="1:3" x14ac:dyDescent="0.3">
      <c r="A2393" s="117">
        <v>45390</v>
      </c>
      <c r="B2393" s="104">
        <v>16</v>
      </c>
      <c r="C2393" s="109">
        <v>16.215890555199998</v>
      </c>
    </row>
    <row r="2394" spans="1:3" x14ac:dyDescent="0.3">
      <c r="A2394" s="117">
        <v>45390</v>
      </c>
      <c r="B2394" s="104">
        <v>17</v>
      </c>
      <c r="C2394" s="109">
        <v>16.732609061399998</v>
      </c>
    </row>
    <row r="2395" spans="1:3" x14ac:dyDescent="0.3">
      <c r="A2395" s="117">
        <v>45390</v>
      </c>
      <c r="B2395" s="104">
        <v>18</v>
      </c>
      <c r="C2395" s="109">
        <v>17.013523471799999</v>
      </c>
    </row>
    <row r="2396" spans="1:3" x14ac:dyDescent="0.3">
      <c r="A2396" s="117">
        <v>45390</v>
      </c>
      <c r="B2396" s="104">
        <v>19</v>
      </c>
      <c r="C2396" s="109">
        <v>16.977759550400002</v>
      </c>
    </row>
    <row r="2397" spans="1:3" x14ac:dyDescent="0.3">
      <c r="A2397" s="117">
        <v>45390</v>
      </c>
      <c r="B2397" s="104">
        <v>20</v>
      </c>
      <c r="C2397" s="109">
        <v>18.416736156100001</v>
      </c>
    </row>
    <row r="2398" spans="1:3" x14ac:dyDescent="0.3">
      <c r="A2398" s="117">
        <v>45390</v>
      </c>
      <c r="B2398" s="104">
        <v>21</v>
      </c>
      <c r="C2398" s="109">
        <v>18.333729166400001</v>
      </c>
    </row>
    <row r="2399" spans="1:3" x14ac:dyDescent="0.3">
      <c r="A2399" s="117">
        <v>45390</v>
      </c>
      <c r="B2399" s="104">
        <v>22</v>
      </c>
      <c r="C2399" s="109">
        <v>17.1468296356</v>
      </c>
    </row>
    <row r="2400" spans="1:3" x14ac:dyDescent="0.3">
      <c r="A2400" s="117">
        <v>45390</v>
      </c>
      <c r="B2400" s="104">
        <v>23</v>
      </c>
      <c r="C2400" s="109">
        <v>15.8205377999</v>
      </c>
    </row>
    <row r="2401" spans="1:3" x14ac:dyDescent="0.3">
      <c r="A2401" s="117">
        <v>45390</v>
      </c>
      <c r="B2401" s="104">
        <v>24</v>
      </c>
      <c r="C2401" s="109">
        <v>14.500097550800001</v>
      </c>
    </row>
    <row r="2402" spans="1:3" x14ac:dyDescent="0.3">
      <c r="A2402" s="117">
        <v>45391</v>
      </c>
      <c r="B2402" s="104">
        <v>1</v>
      </c>
      <c r="C2402" s="109">
        <v>13.558672763300001</v>
      </c>
    </row>
    <row r="2403" spans="1:3" x14ac:dyDescent="0.3">
      <c r="A2403" s="117">
        <v>45391</v>
      </c>
      <c r="B2403" s="104">
        <v>2</v>
      </c>
      <c r="C2403" s="109">
        <v>13.4248410592</v>
      </c>
    </row>
    <row r="2404" spans="1:3" x14ac:dyDescent="0.3">
      <c r="A2404" s="117">
        <v>45391</v>
      </c>
      <c r="B2404" s="104">
        <v>3</v>
      </c>
      <c r="C2404" s="109">
        <v>13.540808361</v>
      </c>
    </row>
    <row r="2405" spans="1:3" x14ac:dyDescent="0.3">
      <c r="A2405" s="117">
        <v>45391</v>
      </c>
      <c r="B2405" s="104">
        <v>4</v>
      </c>
      <c r="C2405" s="109">
        <v>13.494743720500001</v>
      </c>
    </row>
    <row r="2406" spans="1:3" x14ac:dyDescent="0.3">
      <c r="A2406" s="117">
        <v>45391</v>
      </c>
      <c r="B2406" s="104">
        <v>5</v>
      </c>
      <c r="C2406" s="109">
        <v>14.1671143844</v>
      </c>
    </row>
    <row r="2407" spans="1:3" x14ac:dyDescent="0.3">
      <c r="A2407" s="117">
        <v>45391</v>
      </c>
      <c r="B2407" s="104">
        <v>6</v>
      </c>
      <c r="C2407" s="109">
        <v>15.009096703299999</v>
      </c>
    </row>
    <row r="2408" spans="1:3" x14ac:dyDescent="0.3">
      <c r="A2408" s="117">
        <v>45391</v>
      </c>
      <c r="B2408" s="104">
        <v>7</v>
      </c>
      <c r="C2408" s="109">
        <v>15.1335901485</v>
      </c>
    </row>
    <row r="2409" spans="1:3" x14ac:dyDescent="0.3">
      <c r="A2409" s="117">
        <v>45391</v>
      </c>
      <c r="B2409" s="104">
        <v>8</v>
      </c>
      <c r="C2409" s="109">
        <v>15.086994388600001</v>
      </c>
    </row>
    <row r="2410" spans="1:3" x14ac:dyDescent="0.3">
      <c r="A2410" s="117">
        <v>45391</v>
      </c>
      <c r="B2410" s="104">
        <v>9</v>
      </c>
      <c r="C2410" s="109">
        <v>15.610238685500001</v>
      </c>
    </row>
    <row r="2411" spans="1:3" x14ac:dyDescent="0.3">
      <c r="A2411" s="117">
        <v>45391</v>
      </c>
      <c r="B2411" s="104">
        <v>10</v>
      </c>
      <c r="C2411" s="109">
        <v>16.057157568699999</v>
      </c>
    </row>
    <row r="2412" spans="1:3" x14ac:dyDescent="0.3">
      <c r="A2412" s="117">
        <v>45391</v>
      </c>
      <c r="B2412" s="104">
        <v>11</v>
      </c>
      <c r="C2412" s="109">
        <v>16.477261065300002</v>
      </c>
    </row>
    <row r="2413" spans="1:3" x14ac:dyDescent="0.3">
      <c r="A2413" s="117">
        <v>45391</v>
      </c>
      <c r="B2413" s="104">
        <v>12</v>
      </c>
      <c r="C2413" s="109">
        <v>16.821822231199999</v>
      </c>
    </row>
    <row r="2414" spans="1:3" x14ac:dyDescent="0.3">
      <c r="A2414" s="117">
        <v>45391</v>
      </c>
      <c r="B2414" s="104">
        <v>13</v>
      </c>
      <c r="C2414" s="109">
        <v>17.271017815</v>
      </c>
    </row>
    <row r="2415" spans="1:3" x14ac:dyDescent="0.3">
      <c r="A2415" s="117">
        <v>45391</v>
      </c>
      <c r="B2415" s="104">
        <v>14</v>
      </c>
      <c r="C2415" s="109">
        <v>16.751923217800002</v>
      </c>
    </row>
    <row r="2416" spans="1:3" x14ac:dyDescent="0.3">
      <c r="A2416" s="117">
        <v>45391</v>
      </c>
      <c r="B2416" s="104">
        <v>15</v>
      </c>
      <c r="C2416" s="109">
        <v>17.159814083900002</v>
      </c>
    </row>
    <row r="2417" spans="1:3" x14ac:dyDescent="0.3">
      <c r="A2417" s="117">
        <v>45391</v>
      </c>
      <c r="B2417" s="104">
        <v>16</v>
      </c>
      <c r="C2417" s="109">
        <v>16.975573375699998</v>
      </c>
    </row>
    <row r="2418" spans="1:3" x14ac:dyDescent="0.3">
      <c r="A2418" s="117">
        <v>45391</v>
      </c>
      <c r="B2418" s="104">
        <v>17</v>
      </c>
      <c r="C2418" s="109">
        <v>17.296618228899998</v>
      </c>
    </row>
    <row r="2419" spans="1:3" x14ac:dyDescent="0.3">
      <c r="A2419" s="117">
        <v>45391</v>
      </c>
      <c r="B2419" s="104">
        <v>18</v>
      </c>
      <c r="C2419" s="109">
        <v>17.718740884599999</v>
      </c>
    </row>
    <row r="2420" spans="1:3" x14ac:dyDescent="0.3">
      <c r="A2420" s="117">
        <v>45391</v>
      </c>
      <c r="B2420" s="104">
        <v>19</v>
      </c>
      <c r="C2420" s="109">
        <v>17.6793999691</v>
      </c>
    </row>
    <row r="2421" spans="1:3" x14ac:dyDescent="0.3">
      <c r="A2421" s="117">
        <v>45391</v>
      </c>
      <c r="B2421" s="104">
        <v>20</v>
      </c>
      <c r="C2421" s="109">
        <v>18.312154827400001</v>
      </c>
    </row>
    <row r="2422" spans="1:3" x14ac:dyDescent="0.3">
      <c r="A2422" s="117">
        <v>45391</v>
      </c>
      <c r="B2422" s="104">
        <v>21</v>
      </c>
      <c r="C2422" s="109">
        <v>18.520463647500002</v>
      </c>
    </row>
    <row r="2423" spans="1:3" x14ac:dyDescent="0.3">
      <c r="A2423" s="117">
        <v>45391</v>
      </c>
      <c r="B2423" s="104">
        <v>22</v>
      </c>
      <c r="C2423" s="109">
        <v>17.258286590499999</v>
      </c>
    </row>
    <row r="2424" spans="1:3" x14ac:dyDescent="0.3">
      <c r="A2424" s="117">
        <v>45391</v>
      </c>
      <c r="B2424" s="104">
        <v>23</v>
      </c>
      <c r="C2424" s="109">
        <v>15.610814083999999</v>
      </c>
    </row>
    <row r="2425" spans="1:3" x14ac:dyDescent="0.3">
      <c r="A2425" s="117">
        <v>45391</v>
      </c>
      <c r="B2425" s="104">
        <v>24</v>
      </c>
      <c r="C2425" s="109">
        <v>14.9577623552</v>
      </c>
    </row>
    <row r="2426" spans="1:3" x14ac:dyDescent="0.3">
      <c r="A2426" s="117">
        <v>45392</v>
      </c>
      <c r="B2426" s="104">
        <v>1</v>
      </c>
      <c r="C2426" s="109">
        <v>13.924651762900002</v>
      </c>
    </row>
    <row r="2427" spans="1:3" x14ac:dyDescent="0.3">
      <c r="A2427" s="117">
        <v>45392</v>
      </c>
      <c r="B2427" s="104">
        <v>2</v>
      </c>
      <c r="C2427" s="109">
        <v>13.4608102793</v>
      </c>
    </row>
    <row r="2428" spans="1:3" x14ac:dyDescent="0.3">
      <c r="A2428" s="117">
        <v>45392</v>
      </c>
      <c r="B2428" s="104">
        <v>3</v>
      </c>
      <c r="C2428" s="109">
        <v>13.3223842886</v>
      </c>
    </row>
    <row r="2429" spans="1:3" x14ac:dyDescent="0.3">
      <c r="A2429" s="117">
        <v>45392</v>
      </c>
      <c r="B2429" s="104">
        <v>4</v>
      </c>
      <c r="C2429" s="109">
        <v>13.7422631803</v>
      </c>
    </row>
    <row r="2430" spans="1:3" x14ac:dyDescent="0.3">
      <c r="A2430" s="117">
        <v>45392</v>
      </c>
      <c r="B2430" s="104">
        <v>5</v>
      </c>
      <c r="C2430" s="109">
        <v>14.446515661600001</v>
      </c>
    </row>
    <row r="2431" spans="1:3" x14ac:dyDescent="0.3">
      <c r="A2431" s="117">
        <v>45392</v>
      </c>
      <c r="B2431" s="104">
        <v>6</v>
      </c>
      <c r="C2431" s="109">
        <v>15.3272037687</v>
      </c>
    </row>
    <row r="2432" spans="1:3" x14ac:dyDescent="0.3">
      <c r="A2432" s="117">
        <v>45392</v>
      </c>
      <c r="B2432" s="104">
        <v>7</v>
      </c>
      <c r="C2432" s="109">
        <v>15.2252154445</v>
      </c>
    </row>
    <row r="2433" spans="1:3" x14ac:dyDescent="0.3">
      <c r="A2433" s="117">
        <v>45392</v>
      </c>
      <c r="B2433" s="104">
        <v>8</v>
      </c>
      <c r="C2433" s="109">
        <v>15.507669351199999</v>
      </c>
    </row>
    <row r="2434" spans="1:3" x14ac:dyDescent="0.3">
      <c r="A2434" s="117">
        <v>45392</v>
      </c>
      <c r="B2434" s="104">
        <v>9</v>
      </c>
      <c r="C2434" s="109">
        <v>15.928714487399999</v>
      </c>
    </row>
    <row r="2435" spans="1:3" x14ac:dyDescent="0.3">
      <c r="A2435" s="117">
        <v>45392</v>
      </c>
      <c r="B2435" s="104">
        <v>10</v>
      </c>
      <c r="C2435" s="109">
        <v>16.1918871182</v>
      </c>
    </row>
    <row r="2436" spans="1:3" x14ac:dyDescent="0.3">
      <c r="A2436" s="117">
        <v>45392</v>
      </c>
      <c r="B2436" s="104">
        <v>11</v>
      </c>
      <c r="C2436" s="109">
        <v>16.579204819099999</v>
      </c>
    </row>
    <row r="2437" spans="1:3" x14ac:dyDescent="0.3">
      <c r="A2437" s="117">
        <v>45392</v>
      </c>
      <c r="B2437" s="104">
        <v>12</v>
      </c>
      <c r="C2437" s="109">
        <v>17.126870573300003</v>
      </c>
    </row>
    <row r="2438" spans="1:3" x14ac:dyDescent="0.3">
      <c r="A2438" s="117">
        <v>45392</v>
      </c>
      <c r="B2438" s="104">
        <v>13</v>
      </c>
      <c r="C2438" s="109">
        <v>17.429075579100001</v>
      </c>
    </row>
    <row r="2439" spans="1:3" x14ac:dyDescent="0.3">
      <c r="A2439" s="117">
        <v>45392</v>
      </c>
      <c r="B2439" s="104">
        <v>14</v>
      </c>
      <c r="C2439" s="109">
        <v>17.621594054100001</v>
      </c>
    </row>
    <row r="2440" spans="1:3" x14ac:dyDescent="0.3">
      <c r="A2440" s="117">
        <v>45392</v>
      </c>
      <c r="B2440" s="104">
        <v>15</v>
      </c>
      <c r="C2440" s="109">
        <v>17.681792901100003</v>
      </c>
    </row>
    <row r="2441" spans="1:3" x14ac:dyDescent="0.3">
      <c r="A2441" s="117">
        <v>45392</v>
      </c>
      <c r="B2441" s="104">
        <v>16</v>
      </c>
      <c r="C2441" s="109">
        <v>17.896896037299999</v>
      </c>
    </row>
    <row r="2442" spans="1:3" x14ac:dyDescent="0.3">
      <c r="A2442" s="117">
        <v>45392</v>
      </c>
      <c r="B2442" s="104">
        <v>17</v>
      </c>
      <c r="C2442" s="109">
        <v>18.412717412400003</v>
      </c>
    </row>
    <row r="2443" spans="1:3" x14ac:dyDescent="0.3">
      <c r="A2443" s="117">
        <v>45392</v>
      </c>
      <c r="B2443" s="104">
        <v>18</v>
      </c>
      <c r="C2443" s="109">
        <v>18.495914612500002</v>
      </c>
    </row>
    <row r="2444" spans="1:3" x14ac:dyDescent="0.3">
      <c r="A2444" s="117">
        <v>45392</v>
      </c>
      <c r="B2444" s="104">
        <v>19</v>
      </c>
      <c r="C2444" s="109">
        <v>18.2422455468</v>
      </c>
    </row>
    <row r="2445" spans="1:3" x14ac:dyDescent="0.3">
      <c r="A2445" s="117">
        <v>45392</v>
      </c>
      <c r="B2445" s="104">
        <v>20</v>
      </c>
      <c r="C2445" s="109">
        <v>19.442975385099999</v>
      </c>
    </row>
    <row r="2446" spans="1:3" x14ac:dyDescent="0.3">
      <c r="A2446" s="117">
        <v>45392</v>
      </c>
      <c r="B2446" s="104">
        <v>21</v>
      </c>
      <c r="C2446" s="109">
        <v>19.343745053300001</v>
      </c>
    </row>
    <row r="2447" spans="1:3" x14ac:dyDescent="0.3">
      <c r="A2447" s="117">
        <v>45392</v>
      </c>
      <c r="B2447" s="104">
        <v>22</v>
      </c>
      <c r="C2447" s="109">
        <v>17.9922668096</v>
      </c>
    </row>
    <row r="2448" spans="1:3" x14ac:dyDescent="0.3">
      <c r="A2448" s="117">
        <v>45392</v>
      </c>
      <c r="B2448" s="104">
        <v>23</v>
      </c>
      <c r="C2448" s="109">
        <v>16.259758025099998</v>
      </c>
    </row>
    <row r="2449" spans="1:3" x14ac:dyDescent="0.3">
      <c r="A2449" s="117">
        <v>45392</v>
      </c>
      <c r="B2449" s="104">
        <v>24</v>
      </c>
      <c r="C2449" s="109">
        <v>15.185164652300001</v>
      </c>
    </row>
    <row r="2450" spans="1:3" x14ac:dyDescent="0.3">
      <c r="A2450" s="117">
        <v>45393</v>
      </c>
      <c r="B2450" s="104">
        <v>1</v>
      </c>
      <c r="C2450" s="109">
        <v>14.573690129399999</v>
      </c>
    </row>
    <row r="2451" spans="1:3" x14ac:dyDescent="0.3">
      <c r="A2451" s="117">
        <v>45393</v>
      </c>
      <c r="B2451" s="104">
        <v>2</v>
      </c>
      <c r="C2451" s="109">
        <v>13.884003416500001</v>
      </c>
    </row>
    <row r="2452" spans="1:3" x14ac:dyDescent="0.3">
      <c r="A2452" s="117">
        <v>45393</v>
      </c>
      <c r="B2452" s="104">
        <v>3</v>
      </c>
      <c r="C2452" s="109">
        <v>13.677726269400001</v>
      </c>
    </row>
    <row r="2453" spans="1:3" x14ac:dyDescent="0.3">
      <c r="A2453" s="117">
        <v>45393</v>
      </c>
      <c r="B2453" s="104">
        <v>4</v>
      </c>
      <c r="C2453" s="109">
        <v>13.8642684396</v>
      </c>
    </row>
    <row r="2454" spans="1:3" x14ac:dyDescent="0.3">
      <c r="A2454" s="117">
        <v>45393</v>
      </c>
      <c r="B2454" s="104">
        <v>5</v>
      </c>
      <c r="C2454" s="109">
        <v>14.340489449000001</v>
      </c>
    </row>
    <row r="2455" spans="1:3" x14ac:dyDescent="0.3">
      <c r="A2455" s="117">
        <v>45393</v>
      </c>
      <c r="B2455" s="104">
        <v>6</v>
      </c>
      <c r="C2455" s="109">
        <v>15.468288988299999</v>
      </c>
    </row>
    <row r="2456" spans="1:3" x14ac:dyDescent="0.3">
      <c r="A2456" s="117">
        <v>45393</v>
      </c>
      <c r="B2456" s="104">
        <v>7</v>
      </c>
      <c r="C2456" s="109">
        <v>15.5223813466</v>
      </c>
    </row>
    <row r="2457" spans="1:3" x14ac:dyDescent="0.3">
      <c r="A2457" s="117">
        <v>45393</v>
      </c>
      <c r="B2457" s="104">
        <v>8</v>
      </c>
      <c r="C2457" s="109">
        <v>15.542217158800002</v>
      </c>
    </row>
    <row r="2458" spans="1:3" x14ac:dyDescent="0.3">
      <c r="A2458" s="117">
        <v>45393</v>
      </c>
      <c r="B2458" s="104">
        <v>9</v>
      </c>
      <c r="C2458" s="109">
        <v>16.319817778499999</v>
      </c>
    </row>
    <row r="2459" spans="1:3" x14ac:dyDescent="0.3">
      <c r="A2459" s="117">
        <v>45393</v>
      </c>
      <c r="B2459" s="104">
        <v>10</v>
      </c>
      <c r="C2459" s="109">
        <v>16.219822116</v>
      </c>
    </row>
    <row r="2460" spans="1:3" x14ac:dyDescent="0.3">
      <c r="A2460" s="117">
        <v>45393</v>
      </c>
      <c r="B2460" s="104">
        <v>11</v>
      </c>
      <c r="C2460" s="109">
        <v>16.835799170200001</v>
      </c>
    </row>
    <row r="2461" spans="1:3" x14ac:dyDescent="0.3">
      <c r="A2461" s="117">
        <v>45393</v>
      </c>
      <c r="B2461" s="104">
        <v>12</v>
      </c>
      <c r="C2461" s="109">
        <v>17.542155107400003</v>
      </c>
    </row>
    <row r="2462" spans="1:3" x14ac:dyDescent="0.3">
      <c r="A2462" s="117">
        <v>45393</v>
      </c>
      <c r="B2462" s="104">
        <v>13</v>
      </c>
      <c r="C2462" s="109">
        <v>18.001991511699998</v>
      </c>
    </row>
    <row r="2463" spans="1:3" x14ac:dyDescent="0.3">
      <c r="A2463" s="117">
        <v>45393</v>
      </c>
      <c r="B2463" s="104">
        <v>14</v>
      </c>
      <c r="C2463" s="109">
        <v>18.5643774622</v>
      </c>
    </row>
    <row r="2464" spans="1:3" x14ac:dyDescent="0.3">
      <c r="A2464" s="117">
        <v>45393</v>
      </c>
      <c r="B2464" s="104">
        <v>15</v>
      </c>
      <c r="C2464" s="109">
        <v>18.683164679200004</v>
      </c>
    </row>
    <row r="2465" spans="1:3" x14ac:dyDescent="0.3">
      <c r="A2465" s="117">
        <v>45393</v>
      </c>
      <c r="B2465" s="104">
        <v>16</v>
      </c>
      <c r="C2465" s="109">
        <v>18.480828934000002</v>
      </c>
    </row>
    <row r="2466" spans="1:3" x14ac:dyDescent="0.3">
      <c r="A2466" s="117">
        <v>45393</v>
      </c>
      <c r="B2466" s="104">
        <v>17</v>
      </c>
      <c r="C2466" s="109">
        <v>18.770206259599998</v>
      </c>
    </row>
    <row r="2467" spans="1:3" x14ac:dyDescent="0.3">
      <c r="A2467" s="117">
        <v>45393</v>
      </c>
      <c r="B2467" s="104">
        <v>18</v>
      </c>
      <c r="C2467" s="109">
        <v>18.717345228899998</v>
      </c>
    </row>
    <row r="2468" spans="1:3" x14ac:dyDescent="0.3">
      <c r="A2468" s="117">
        <v>45393</v>
      </c>
      <c r="B2468" s="104">
        <v>19</v>
      </c>
      <c r="C2468" s="109">
        <v>18.471384280600002</v>
      </c>
    </row>
    <row r="2469" spans="1:3" x14ac:dyDescent="0.3">
      <c r="A2469" s="117">
        <v>45393</v>
      </c>
      <c r="B2469" s="104">
        <v>20</v>
      </c>
      <c r="C2469" s="109">
        <v>19.984506075799999</v>
      </c>
    </row>
    <row r="2470" spans="1:3" x14ac:dyDescent="0.3">
      <c r="A2470" s="117">
        <v>45393</v>
      </c>
      <c r="B2470" s="104">
        <v>21</v>
      </c>
      <c r="C2470" s="109">
        <v>19.696245849300002</v>
      </c>
    </row>
    <row r="2471" spans="1:3" x14ac:dyDescent="0.3">
      <c r="A2471" s="117">
        <v>45393</v>
      </c>
      <c r="B2471" s="104">
        <v>22</v>
      </c>
      <c r="C2471" s="109">
        <v>18.1105656288</v>
      </c>
    </row>
    <row r="2472" spans="1:3" x14ac:dyDescent="0.3">
      <c r="A2472" s="117">
        <v>45393</v>
      </c>
      <c r="B2472" s="104">
        <v>23</v>
      </c>
      <c r="C2472" s="109">
        <v>16.1599588644</v>
      </c>
    </row>
    <row r="2473" spans="1:3" x14ac:dyDescent="0.3">
      <c r="A2473" s="117">
        <v>45393</v>
      </c>
      <c r="B2473" s="104">
        <v>24</v>
      </c>
      <c r="C2473" s="109">
        <v>15.0042432105</v>
      </c>
    </row>
    <row r="2474" spans="1:3" x14ac:dyDescent="0.3">
      <c r="A2474" s="117">
        <v>45394</v>
      </c>
      <c r="B2474" s="104">
        <v>1</v>
      </c>
      <c r="C2474" s="109">
        <v>14.487669928600001</v>
      </c>
    </row>
    <row r="2475" spans="1:3" x14ac:dyDescent="0.3">
      <c r="A2475" s="117">
        <v>45394</v>
      </c>
      <c r="B2475" s="104">
        <v>2</v>
      </c>
      <c r="C2475" s="109">
        <v>14.2196995331</v>
      </c>
    </row>
    <row r="2476" spans="1:3" x14ac:dyDescent="0.3">
      <c r="A2476" s="117">
        <v>45394</v>
      </c>
      <c r="B2476" s="104">
        <v>3</v>
      </c>
      <c r="C2476" s="109">
        <v>13.857974067299999</v>
      </c>
    </row>
    <row r="2477" spans="1:3" x14ac:dyDescent="0.3">
      <c r="A2477" s="117">
        <v>45394</v>
      </c>
      <c r="B2477" s="104">
        <v>4</v>
      </c>
      <c r="C2477" s="109">
        <v>13.7387301252</v>
      </c>
    </row>
    <row r="2478" spans="1:3" x14ac:dyDescent="0.3">
      <c r="A2478" s="117">
        <v>45394</v>
      </c>
      <c r="B2478" s="104">
        <v>5</v>
      </c>
      <c r="C2478" s="109">
        <v>14.413862203400001</v>
      </c>
    </row>
    <row r="2479" spans="1:3" x14ac:dyDescent="0.3">
      <c r="A2479" s="117">
        <v>45394</v>
      </c>
      <c r="B2479" s="104">
        <v>6</v>
      </c>
      <c r="C2479" s="109">
        <v>15.445477110600001</v>
      </c>
    </row>
    <row r="2480" spans="1:3" x14ac:dyDescent="0.3">
      <c r="A2480" s="117">
        <v>45394</v>
      </c>
      <c r="B2480" s="104">
        <v>7</v>
      </c>
      <c r="C2480" s="109">
        <v>15.247520079999999</v>
      </c>
    </row>
    <row r="2481" spans="1:3" x14ac:dyDescent="0.3">
      <c r="A2481" s="117">
        <v>45394</v>
      </c>
      <c r="B2481" s="104">
        <v>8</v>
      </c>
      <c r="C2481" s="109">
        <v>14.9607591139</v>
      </c>
    </row>
    <row r="2482" spans="1:3" x14ac:dyDescent="0.3">
      <c r="A2482" s="117">
        <v>45394</v>
      </c>
      <c r="B2482" s="104">
        <v>9</v>
      </c>
      <c r="C2482" s="109">
        <v>15.6350660413</v>
      </c>
    </row>
    <row r="2483" spans="1:3" x14ac:dyDescent="0.3">
      <c r="A2483" s="117">
        <v>45394</v>
      </c>
      <c r="B2483" s="104">
        <v>10</v>
      </c>
      <c r="C2483" s="109">
        <v>16.060054539500001</v>
      </c>
    </row>
    <row r="2484" spans="1:3" x14ac:dyDescent="0.3">
      <c r="A2484" s="117">
        <v>45394</v>
      </c>
      <c r="B2484" s="104">
        <v>11</v>
      </c>
      <c r="C2484" s="109">
        <v>16.249780701400002</v>
      </c>
    </row>
    <row r="2485" spans="1:3" x14ac:dyDescent="0.3">
      <c r="A2485" s="117">
        <v>45394</v>
      </c>
      <c r="B2485" s="104">
        <v>12</v>
      </c>
      <c r="C2485" s="109">
        <v>16.689150732999998</v>
      </c>
    </row>
    <row r="2486" spans="1:3" x14ac:dyDescent="0.3">
      <c r="A2486" s="117">
        <v>45394</v>
      </c>
      <c r="B2486" s="104">
        <v>13</v>
      </c>
      <c r="C2486" s="109">
        <v>16.809927225500001</v>
      </c>
    </row>
    <row r="2487" spans="1:3" x14ac:dyDescent="0.3">
      <c r="A2487" s="117">
        <v>45394</v>
      </c>
      <c r="B2487" s="104">
        <v>14</v>
      </c>
      <c r="C2487" s="109">
        <v>17.176757459200001</v>
      </c>
    </row>
    <row r="2488" spans="1:3" x14ac:dyDescent="0.3">
      <c r="A2488" s="117">
        <v>45394</v>
      </c>
      <c r="B2488" s="104">
        <v>15</v>
      </c>
      <c r="C2488" s="109">
        <v>16.9941706816</v>
      </c>
    </row>
    <row r="2489" spans="1:3" x14ac:dyDescent="0.3">
      <c r="A2489" s="117">
        <v>45394</v>
      </c>
      <c r="B2489" s="104">
        <v>16</v>
      </c>
      <c r="C2489" s="109">
        <v>16.6579703128</v>
      </c>
    </row>
    <row r="2490" spans="1:3" x14ac:dyDescent="0.3">
      <c r="A2490" s="117">
        <v>45394</v>
      </c>
      <c r="B2490" s="104">
        <v>17</v>
      </c>
      <c r="C2490" s="109">
        <v>16.764097655500002</v>
      </c>
    </row>
    <row r="2491" spans="1:3" x14ac:dyDescent="0.3">
      <c r="A2491" s="117">
        <v>45394</v>
      </c>
      <c r="B2491" s="104">
        <v>18</v>
      </c>
      <c r="C2491" s="109">
        <v>16.984524348099999</v>
      </c>
    </row>
    <row r="2492" spans="1:3" x14ac:dyDescent="0.3">
      <c r="A2492" s="117">
        <v>45394</v>
      </c>
      <c r="B2492" s="104">
        <v>19</v>
      </c>
      <c r="C2492" s="109">
        <v>16.746186301400002</v>
      </c>
    </row>
    <row r="2493" spans="1:3" x14ac:dyDescent="0.3">
      <c r="A2493" s="117">
        <v>45394</v>
      </c>
      <c r="B2493" s="104">
        <v>20</v>
      </c>
      <c r="C2493" s="109">
        <v>17.782407410499999</v>
      </c>
    </row>
    <row r="2494" spans="1:3" x14ac:dyDescent="0.3">
      <c r="A2494" s="117">
        <v>45394</v>
      </c>
      <c r="B2494" s="104">
        <v>21</v>
      </c>
      <c r="C2494" s="109">
        <v>18.441925383699999</v>
      </c>
    </row>
    <row r="2495" spans="1:3" x14ac:dyDescent="0.3">
      <c r="A2495" s="117">
        <v>45394</v>
      </c>
      <c r="B2495" s="104">
        <v>22</v>
      </c>
      <c r="C2495" s="109">
        <v>17.322733588200002</v>
      </c>
    </row>
    <row r="2496" spans="1:3" x14ac:dyDescent="0.3">
      <c r="A2496" s="117">
        <v>45394</v>
      </c>
      <c r="B2496" s="104">
        <v>23</v>
      </c>
      <c r="C2496" s="109">
        <v>16.0346193036</v>
      </c>
    </row>
    <row r="2497" spans="1:3" x14ac:dyDescent="0.3">
      <c r="A2497" s="117">
        <v>45394</v>
      </c>
      <c r="B2497" s="104">
        <v>24</v>
      </c>
      <c r="C2497" s="109">
        <v>14.7427431997</v>
      </c>
    </row>
    <row r="2498" spans="1:3" x14ac:dyDescent="0.3">
      <c r="A2498" s="117">
        <v>45395</v>
      </c>
      <c r="B2498" s="104">
        <v>1</v>
      </c>
      <c r="C2498" s="109">
        <v>14.1522752232</v>
      </c>
    </row>
    <row r="2499" spans="1:3" x14ac:dyDescent="0.3">
      <c r="A2499" s="117">
        <v>45395</v>
      </c>
      <c r="B2499" s="104">
        <v>2</v>
      </c>
      <c r="C2499" s="109">
        <v>13.606267663000001</v>
      </c>
    </row>
    <row r="2500" spans="1:3" x14ac:dyDescent="0.3">
      <c r="A2500" s="117">
        <v>45395</v>
      </c>
      <c r="B2500" s="104">
        <v>3</v>
      </c>
      <c r="C2500" s="109">
        <v>13.251756861000002</v>
      </c>
    </row>
    <row r="2501" spans="1:3" x14ac:dyDescent="0.3">
      <c r="A2501" s="117">
        <v>45395</v>
      </c>
      <c r="B2501" s="104">
        <v>4</v>
      </c>
      <c r="C2501" s="109">
        <v>13.1131892116</v>
      </c>
    </row>
    <row r="2502" spans="1:3" x14ac:dyDescent="0.3">
      <c r="A2502" s="117">
        <v>45395</v>
      </c>
      <c r="B2502" s="104">
        <v>5</v>
      </c>
      <c r="C2502" s="109">
        <v>13.0957056404</v>
      </c>
    </row>
    <row r="2503" spans="1:3" x14ac:dyDescent="0.3">
      <c r="A2503" s="117">
        <v>45395</v>
      </c>
      <c r="B2503" s="104">
        <v>6</v>
      </c>
      <c r="C2503" s="109">
        <v>13.211159653899999</v>
      </c>
    </row>
    <row r="2504" spans="1:3" x14ac:dyDescent="0.3">
      <c r="A2504" s="117">
        <v>45395</v>
      </c>
      <c r="B2504" s="104">
        <v>7</v>
      </c>
      <c r="C2504" s="109">
        <v>12.4362574836</v>
      </c>
    </row>
    <row r="2505" spans="1:3" x14ac:dyDescent="0.3">
      <c r="A2505" s="117">
        <v>45395</v>
      </c>
      <c r="B2505" s="104">
        <v>8</v>
      </c>
      <c r="C2505" s="109">
        <v>11.9474209344</v>
      </c>
    </row>
    <row r="2506" spans="1:3" x14ac:dyDescent="0.3">
      <c r="A2506" s="117">
        <v>45395</v>
      </c>
      <c r="B2506" s="104">
        <v>9</v>
      </c>
      <c r="C2506" s="109">
        <v>12.3113914466</v>
      </c>
    </row>
    <row r="2507" spans="1:3" x14ac:dyDescent="0.3">
      <c r="A2507" s="117">
        <v>45395</v>
      </c>
      <c r="B2507" s="104">
        <v>10</v>
      </c>
      <c r="C2507" s="109">
        <v>12.927932724000001</v>
      </c>
    </row>
    <row r="2508" spans="1:3" x14ac:dyDescent="0.3">
      <c r="A2508" s="117">
        <v>45395</v>
      </c>
      <c r="B2508" s="104">
        <v>11</v>
      </c>
      <c r="C2508" s="109">
        <v>13.6344958834</v>
      </c>
    </row>
    <row r="2509" spans="1:3" x14ac:dyDescent="0.3">
      <c r="A2509" s="117">
        <v>45395</v>
      </c>
      <c r="B2509" s="104">
        <v>12</v>
      </c>
      <c r="C2509" s="109">
        <v>13.6851838607</v>
      </c>
    </row>
    <row r="2510" spans="1:3" x14ac:dyDescent="0.3">
      <c r="A2510" s="117">
        <v>45395</v>
      </c>
      <c r="B2510" s="104">
        <v>13</v>
      </c>
      <c r="C2510" s="109">
        <v>13.942810753599998</v>
      </c>
    </row>
    <row r="2511" spans="1:3" x14ac:dyDescent="0.3">
      <c r="A2511" s="117">
        <v>45395</v>
      </c>
      <c r="B2511" s="104">
        <v>14</v>
      </c>
      <c r="C2511" s="109">
        <v>13.949579441099999</v>
      </c>
    </row>
    <row r="2512" spans="1:3" x14ac:dyDescent="0.3">
      <c r="A2512" s="117">
        <v>45395</v>
      </c>
      <c r="B2512" s="104">
        <v>15</v>
      </c>
      <c r="C2512" s="109">
        <v>14.109147063299998</v>
      </c>
    </row>
    <row r="2513" spans="1:3" x14ac:dyDescent="0.3">
      <c r="A2513" s="117">
        <v>45395</v>
      </c>
      <c r="B2513" s="104">
        <v>16</v>
      </c>
      <c r="C2513" s="109">
        <v>13.6889018874</v>
      </c>
    </row>
    <row r="2514" spans="1:3" x14ac:dyDescent="0.3">
      <c r="A2514" s="117">
        <v>45395</v>
      </c>
      <c r="B2514" s="104">
        <v>17</v>
      </c>
      <c r="C2514" s="109">
        <v>13.391180027599999</v>
      </c>
    </row>
    <row r="2515" spans="1:3" x14ac:dyDescent="0.3">
      <c r="A2515" s="117">
        <v>45395</v>
      </c>
      <c r="B2515" s="104">
        <v>18</v>
      </c>
      <c r="C2515" s="109">
        <v>13.9513294556</v>
      </c>
    </row>
    <row r="2516" spans="1:3" x14ac:dyDescent="0.3">
      <c r="A2516" s="117">
        <v>45395</v>
      </c>
      <c r="B2516" s="104">
        <v>19</v>
      </c>
      <c r="C2516" s="109">
        <v>14.1660485964</v>
      </c>
    </row>
    <row r="2517" spans="1:3" x14ac:dyDescent="0.3">
      <c r="A2517" s="117">
        <v>45395</v>
      </c>
      <c r="B2517" s="104">
        <v>20</v>
      </c>
      <c r="C2517" s="109">
        <v>14.5817627541</v>
      </c>
    </row>
    <row r="2518" spans="1:3" x14ac:dyDescent="0.3">
      <c r="A2518" s="117">
        <v>45395</v>
      </c>
      <c r="B2518" s="104">
        <v>21</v>
      </c>
      <c r="C2518" s="109">
        <v>14.552797615999999</v>
      </c>
    </row>
    <row r="2519" spans="1:3" x14ac:dyDescent="0.3">
      <c r="A2519" s="117">
        <v>45395</v>
      </c>
      <c r="B2519" s="104">
        <v>22</v>
      </c>
      <c r="C2519" s="109">
        <v>14.303812710899999</v>
      </c>
    </row>
    <row r="2520" spans="1:3" x14ac:dyDescent="0.3">
      <c r="A2520" s="117">
        <v>45395</v>
      </c>
      <c r="B2520" s="104">
        <v>23</v>
      </c>
      <c r="C2520" s="109">
        <v>13.4482776386</v>
      </c>
    </row>
    <row r="2521" spans="1:3" x14ac:dyDescent="0.3">
      <c r="A2521" s="117">
        <v>45395</v>
      </c>
      <c r="B2521" s="104">
        <v>24</v>
      </c>
      <c r="C2521" s="109">
        <v>13.0543667051</v>
      </c>
    </row>
    <row r="2522" spans="1:3" x14ac:dyDescent="0.3">
      <c r="A2522" s="117">
        <v>45396</v>
      </c>
      <c r="B2522" s="104">
        <v>1</v>
      </c>
      <c r="C2522" s="109">
        <v>12.1693231853</v>
      </c>
    </row>
    <row r="2523" spans="1:3" x14ac:dyDescent="0.3">
      <c r="A2523" s="117">
        <v>45396</v>
      </c>
      <c r="B2523" s="104">
        <v>2</v>
      </c>
      <c r="C2523" s="109">
        <v>12.2172220303</v>
      </c>
    </row>
    <row r="2524" spans="1:3" x14ac:dyDescent="0.3">
      <c r="A2524" s="117">
        <v>45396</v>
      </c>
      <c r="B2524" s="104">
        <v>3</v>
      </c>
      <c r="C2524" s="109">
        <v>11.894132147700001</v>
      </c>
    </row>
    <row r="2525" spans="1:3" x14ac:dyDescent="0.3">
      <c r="A2525" s="117">
        <v>45396</v>
      </c>
      <c r="B2525" s="104">
        <v>4</v>
      </c>
      <c r="C2525" s="109">
        <v>11.758979251000001</v>
      </c>
    </row>
    <row r="2526" spans="1:3" x14ac:dyDescent="0.3">
      <c r="A2526" s="117">
        <v>45396</v>
      </c>
      <c r="B2526" s="104">
        <v>5</v>
      </c>
      <c r="C2526" s="109">
        <v>11.6826834636</v>
      </c>
    </row>
    <row r="2527" spans="1:3" x14ac:dyDescent="0.3">
      <c r="A2527" s="117">
        <v>45396</v>
      </c>
      <c r="B2527" s="104">
        <v>6</v>
      </c>
      <c r="C2527" s="109">
        <v>11.797924400100001</v>
      </c>
    </row>
    <row r="2528" spans="1:3" x14ac:dyDescent="0.3">
      <c r="A2528" s="117">
        <v>45396</v>
      </c>
      <c r="B2528" s="104">
        <v>7</v>
      </c>
      <c r="C2528" s="109">
        <v>11.1687451773</v>
      </c>
    </row>
    <row r="2529" spans="1:3" x14ac:dyDescent="0.3">
      <c r="A2529" s="117">
        <v>45396</v>
      </c>
      <c r="B2529" s="104">
        <v>8</v>
      </c>
      <c r="C2529" s="109">
        <v>11.231437764000001</v>
      </c>
    </row>
    <row r="2530" spans="1:3" x14ac:dyDescent="0.3">
      <c r="A2530" s="117">
        <v>45396</v>
      </c>
      <c r="B2530" s="104">
        <v>9</v>
      </c>
      <c r="C2530" s="109">
        <v>11.342499265599999</v>
      </c>
    </row>
    <row r="2531" spans="1:3" x14ac:dyDescent="0.3">
      <c r="A2531" s="117">
        <v>45396</v>
      </c>
      <c r="B2531" s="104">
        <v>10</v>
      </c>
      <c r="C2531" s="109">
        <v>11.548990180900001</v>
      </c>
    </row>
    <row r="2532" spans="1:3" x14ac:dyDescent="0.3">
      <c r="A2532" s="117">
        <v>45396</v>
      </c>
      <c r="B2532" s="104">
        <v>11</v>
      </c>
      <c r="C2532" s="109">
        <v>11.977494822900001</v>
      </c>
    </row>
    <row r="2533" spans="1:3" x14ac:dyDescent="0.3">
      <c r="A2533" s="117">
        <v>45396</v>
      </c>
      <c r="B2533" s="104">
        <v>12</v>
      </c>
      <c r="C2533" s="109">
        <v>12.276694154099999</v>
      </c>
    </row>
    <row r="2534" spans="1:3" x14ac:dyDescent="0.3">
      <c r="A2534" s="117">
        <v>45396</v>
      </c>
      <c r="B2534" s="104">
        <v>13</v>
      </c>
      <c r="C2534" s="109">
        <v>12.7949873119</v>
      </c>
    </row>
    <row r="2535" spans="1:3" x14ac:dyDescent="0.3">
      <c r="A2535" s="117">
        <v>45396</v>
      </c>
      <c r="B2535" s="104">
        <v>14</v>
      </c>
      <c r="C2535" s="109">
        <v>13.048603981699999</v>
      </c>
    </row>
    <row r="2536" spans="1:3" x14ac:dyDescent="0.3">
      <c r="A2536" s="117">
        <v>45396</v>
      </c>
      <c r="B2536" s="104">
        <v>15</v>
      </c>
      <c r="C2536" s="109">
        <v>12.979110271400002</v>
      </c>
    </row>
    <row r="2537" spans="1:3" x14ac:dyDescent="0.3">
      <c r="A2537" s="117">
        <v>45396</v>
      </c>
      <c r="B2537" s="104">
        <v>16</v>
      </c>
      <c r="C2537" s="109">
        <v>12.943185763100001</v>
      </c>
    </row>
    <row r="2538" spans="1:3" x14ac:dyDescent="0.3">
      <c r="A2538" s="117">
        <v>45396</v>
      </c>
      <c r="B2538" s="104">
        <v>17</v>
      </c>
      <c r="C2538" s="109">
        <v>13.249105698999999</v>
      </c>
    </row>
    <row r="2539" spans="1:3" x14ac:dyDescent="0.3">
      <c r="A2539" s="117">
        <v>45396</v>
      </c>
      <c r="B2539" s="104">
        <v>18</v>
      </c>
      <c r="C2539" s="109">
        <v>13.551255055499999</v>
      </c>
    </row>
    <row r="2540" spans="1:3" x14ac:dyDescent="0.3">
      <c r="A2540" s="117">
        <v>45396</v>
      </c>
      <c r="B2540" s="104">
        <v>19</v>
      </c>
      <c r="C2540" s="109">
        <v>13.5067717218</v>
      </c>
    </row>
    <row r="2541" spans="1:3" x14ac:dyDescent="0.3">
      <c r="A2541" s="117">
        <v>45396</v>
      </c>
      <c r="B2541" s="104">
        <v>20</v>
      </c>
      <c r="C2541" s="109">
        <v>14.348348241200002</v>
      </c>
    </row>
    <row r="2542" spans="1:3" x14ac:dyDescent="0.3">
      <c r="A2542" s="117">
        <v>45396</v>
      </c>
      <c r="B2542" s="104">
        <v>21</v>
      </c>
      <c r="C2542" s="109">
        <v>14.498473623399999</v>
      </c>
    </row>
    <row r="2543" spans="1:3" x14ac:dyDescent="0.3">
      <c r="A2543" s="117">
        <v>45396</v>
      </c>
      <c r="B2543" s="104">
        <v>22</v>
      </c>
      <c r="C2543" s="109">
        <v>13.938115556000001</v>
      </c>
    </row>
    <row r="2544" spans="1:3" x14ac:dyDescent="0.3">
      <c r="A2544" s="117">
        <v>45396</v>
      </c>
      <c r="B2544" s="104">
        <v>23</v>
      </c>
      <c r="C2544" s="109">
        <v>13.3059777723</v>
      </c>
    </row>
    <row r="2545" spans="1:3" x14ac:dyDescent="0.3">
      <c r="A2545" s="117">
        <v>45396</v>
      </c>
      <c r="B2545" s="104">
        <v>24</v>
      </c>
      <c r="C2545" s="109">
        <v>12.9980320221</v>
      </c>
    </row>
    <row r="2546" spans="1:3" x14ac:dyDescent="0.3">
      <c r="A2546" s="117">
        <v>45397</v>
      </c>
      <c r="B2546" s="104">
        <v>1</v>
      </c>
      <c r="C2546" s="109">
        <v>12.5873461087</v>
      </c>
    </row>
    <row r="2547" spans="1:3" x14ac:dyDescent="0.3">
      <c r="A2547" s="117">
        <v>45397</v>
      </c>
      <c r="B2547" s="104">
        <v>2</v>
      </c>
      <c r="C2547" s="109">
        <v>12.341513327000001</v>
      </c>
    </row>
    <row r="2548" spans="1:3" x14ac:dyDescent="0.3">
      <c r="A2548" s="117">
        <v>45397</v>
      </c>
      <c r="B2548" s="104">
        <v>3</v>
      </c>
      <c r="C2548" s="109">
        <v>12.5756481563</v>
      </c>
    </row>
    <row r="2549" spans="1:3" x14ac:dyDescent="0.3">
      <c r="A2549" s="117">
        <v>45397</v>
      </c>
      <c r="B2549" s="104">
        <v>4</v>
      </c>
      <c r="C2549" s="109">
        <v>13.631716878700001</v>
      </c>
    </row>
    <row r="2550" spans="1:3" x14ac:dyDescent="0.3">
      <c r="A2550" s="117">
        <v>45397</v>
      </c>
      <c r="B2550" s="104">
        <v>5</v>
      </c>
      <c r="C2550" s="109">
        <v>14.251763762300001</v>
      </c>
    </row>
    <row r="2551" spans="1:3" x14ac:dyDescent="0.3">
      <c r="A2551" s="117">
        <v>45397</v>
      </c>
      <c r="B2551" s="104">
        <v>6</v>
      </c>
      <c r="C2551" s="109">
        <v>15.3304199768</v>
      </c>
    </row>
    <row r="2552" spans="1:3" x14ac:dyDescent="0.3">
      <c r="A2552" s="117">
        <v>45397</v>
      </c>
      <c r="B2552" s="104">
        <v>7</v>
      </c>
      <c r="C2552" s="109">
        <v>15.4067408507</v>
      </c>
    </row>
    <row r="2553" spans="1:3" x14ac:dyDescent="0.3">
      <c r="A2553" s="117">
        <v>45397</v>
      </c>
      <c r="B2553" s="104">
        <v>8</v>
      </c>
      <c r="C2553" s="109">
        <v>15.4215360066</v>
      </c>
    </row>
    <row r="2554" spans="1:3" x14ac:dyDescent="0.3">
      <c r="A2554" s="117">
        <v>45397</v>
      </c>
      <c r="B2554" s="104">
        <v>9</v>
      </c>
      <c r="C2554" s="109">
        <v>16.176942215</v>
      </c>
    </row>
    <row r="2555" spans="1:3" x14ac:dyDescent="0.3">
      <c r="A2555" s="117">
        <v>45397</v>
      </c>
      <c r="B2555" s="104">
        <v>10</v>
      </c>
      <c r="C2555" s="109">
        <v>16.029985698299999</v>
      </c>
    </row>
    <row r="2556" spans="1:3" x14ac:dyDescent="0.3">
      <c r="A2556" s="117">
        <v>45397</v>
      </c>
      <c r="B2556" s="104">
        <v>11</v>
      </c>
      <c r="C2556" s="109">
        <v>16.1522166578</v>
      </c>
    </row>
    <row r="2557" spans="1:3" x14ac:dyDescent="0.3">
      <c r="A2557" s="117">
        <v>45397</v>
      </c>
      <c r="B2557" s="104">
        <v>12</v>
      </c>
      <c r="C2557" s="109">
        <v>16.9547746149</v>
      </c>
    </row>
    <row r="2558" spans="1:3" x14ac:dyDescent="0.3">
      <c r="A2558" s="117">
        <v>45397</v>
      </c>
      <c r="B2558" s="104">
        <v>13</v>
      </c>
      <c r="C2558" s="109">
        <v>16.432965706800001</v>
      </c>
    </row>
    <row r="2559" spans="1:3" x14ac:dyDescent="0.3">
      <c r="A2559" s="117">
        <v>45397</v>
      </c>
      <c r="B2559" s="104">
        <v>14</v>
      </c>
      <c r="C2559" s="109">
        <v>16.583916953100001</v>
      </c>
    </row>
    <row r="2560" spans="1:3" x14ac:dyDescent="0.3">
      <c r="A2560" s="117">
        <v>45397</v>
      </c>
      <c r="B2560" s="104">
        <v>15</v>
      </c>
      <c r="C2560" s="109">
        <v>16.7471439682</v>
      </c>
    </row>
    <row r="2561" spans="1:3" x14ac:dyDescent="0.3">
      <c r="A2561" s="117">
        <v>45397</v>
      </c>
      <c r="B2561" s="104">
        <v>16</v>
      </c>
      <c r="C2561" s="109">
        <v>16.8625380362</v>
      </c>
    </row>
    <row r="2562" spans="1:3" x14ac:dyDescent="0.3">
      <c r="A2562" s="117">
        <v>45397</v>
      </c>
      <c r="B2562" s="104">
        <v>17</v>
      </c>
      <c r="C2562" s="109">
        <v>16.390288868100001</v>
      </c>
    </row>
    <row r="2563" spans="1:3" x14ac:dyDescent="0.3">
      <c r="A2563" s="117">
        <v>45397</v>
      </c>
      <c r="B2563" s="104">
        <v>18</v>
      </c>
      <c r="C2563" s="109">
        <v>17.1293399877</v>
      </c>
    </row>
    <row r="2564" spans="1:3" x14ac:dyDescent="0.3">
      <c r="A2564" s="117">
        <v>45397</v>
      </c>
      <c r="B2564" s="104">
        <v>19</v>
      </c>
      <c r="C2564" s="109">
        <v>16.901766568799999</v>
      </c>
    </row>
    <row r="2565" spans="1:3" x14ac:dyDescent="0.3">
      <c r="A2565" s="117">
        <v>45397</v>
      </c>
      <c r="B2565" s="104">
        <v>20</v>
      </c>
      <c r="C2565" s="109">
        <v>18.136778770300001</v>
      </c>
    </row>
    <row r="2566" spans="1:3" x14ac:dyDescent="0.3">
      <c r="A2566" s="117">
        <v>45397</v>
      </c>
      <c r="B2566" s="104">
        <v>21</v>
      </c>
      <c r="C2566" s="109">
        <v>18.440100974599996</v>
      </c>
    </row>
    <row r="2567" spans="1:3" x14ac:dyDescent="0.3">
      <c r="A2567" s="117">
        <v>45397</v>
      </c>
      <c r="B2567" s="104">
        <v>22</v>
      </c>
      <c r="C2567" s="109">
        <v>17.015402175599998</v>
      </c>
    </row>
    <row r="2568" spans="1:3" x14ac:dyDescent="0.3">
      <c r="A2568" s="117">
        <v>45397</v>
      </c>
      <c r="B2568" s="104">
        <v>23</v>
      </c>
      <c r="C2568" s="109">
        <v>15.453576273800001</v>
      </c>
    </row>
    <row r="2569" spans="1:3" x14ac:dyDescent="0.3">
      <c r="A2569" s="117">
        <v>45397</v>
      </c>
      <c r="B2569" s="104">
        <v>24</v>
      </c>
      <c r="C2569" s="109">
        <v>14.702512458299999</v>
      </c>
    </row>
    <row r="2570" spans="1:3" x14ac:dyDescent="0.3">
      <c r="A2570" s="117">
        <v>45398</v>
      </c>
      <c r="B2570" s="104">
        <v>1</v>
      </c>
      <c r="C2570" s="109">
        <v>13.952618952500002</v>
      </c>
    </row>
    <row r="2571" spans="1:3" x14ac:dyDescent="0.3">
      <c r="A2571" s="117">
        <v>45398</v>
      </c>
      <c r="B2571" s="104">
        <v>2</v>
      </c>
      <c r="C2571" s="109">
        <v>13.609610862699999</v>
      </c>
    </row>
    <row r="2572" spans="1:3" x14ac:dyDescent="0.3">
      <c r="A2572" s="117">
        <v>45398</v>
      </c>
      <c r="B2572" s="104">
        <v>3</v>
      </c>
      <c r="C2572" s="109">
        <v>13.750879128100001</v>
      </c>
    </row>
    <row r="2573" spans="1:3" x14ac:dyDescent="0.3">
      <c r="A2573" s="117">
        <v>45398</v>
      </c>
      <c r="B2573" s="104">
        <v>4</v>
      </c>
      <c r="C2573" s="109">
        <v>14.170236854200001</v>
      </c>
    </row>
    <row r="2574" spans="1:3" x14ac:dyDescent="0.3">
      <c r="A2574" s="117">
        <v>45398</v>
      </c>
      <c r="B2574" s="104">
        <v>5</v>
      </c>
      <c r="C2574" s="109">
        <v>14.762351967999999</v>
      </c>
    </row>
    <row r="2575" spans="1:3" x14ac:dyDescent="0.3">
      <c r="A2575" s="117">
        <v>45398</v>
      </c>
      <c r="B2575" s="104">
        <v>6</v>
      </c>
      <c r="C2575" s="109">
        <v>15.3192900743</v>
      </c>
    </row>
    <row r="2576" spans="1:3" x14ac:dyDescent="0.3">
      <c r="A2576" s="117">
        <v>45398</v>
      </c>
      <c r="B2576" s="104">
        <v>7</v>
      </c>
      <c r="C2576" s="109">
        <v>15.4348029267</v>
      </c>
    </row>
    <row r="2577" spans="1:3" x14ac:dyDescent="0.3">
      <c r="A2577" s="117">
        <v>45398</v>
      </c>
      <c r="B2577" s="104">
        <v>8</v>
      </c>
      <c r="C2577" s="109">
        <v>15.364715198099999</v>
      </c>
    </row>
    <row r="2578" spans="1:3" x14ac:dyDescent="0.3">
      <c r="A2578" s="117">
        <v>45398</v>
      </c>
      <c r="B2578" s="104">
        <v>9</v>
      </c>
      <c r="C2578" s="109">
        <v>15.9180633869</v>
      </c>
    </row>
    <row r="2579" spans="1:3" x14ac:dyDescent="0.3">
      <c r="A2579" s="117">
        <v>45398</v>
      </c>
      <c r="B2579" s="104">
        <v>10</v>
      </c>
      <c r="C2579" s="109">
        <v>16.1735934095</v>
      </c>
    </row>
    <row r="2580" spans="1:3" x14ac:dyDescent="0.3">
      <c r="A2580" s="117">
        <v>45398</v>
      </c>
      <c r="B2580" s="104">
        <v>11</v>
      </c>
      <c r="C2580" s="109">
        <v>16.415570973999998</v>
      </c>
    </row>
    <row r="2581" spans="1:3" x14ac:dyDescent="0.3">
      <c r="A2581" s="117">
        <v>45398</v>
      </c>
      <c r="B2581" s="104">
        <v>12</v>
      </c>
      <c r="C2581" s="109">
        <v>16.888578214599999</v>
      </c>
    </row>
    <row r="2582" spans="1:3" x14ac:dyDescent="0.3">
      <c r="A2582" s="117">
        <v>45398</v>
      </c>
      <c r="B2582" s="104">
        <v>13</v>
      </c>
      <c r="C2582" s="109">
        <v>17.196202054599997</v>
      </c>
    </row>
    <row r="2583" spans="1:3" x14ac:dyDescent="0.3">
      <c r="A2583" s="117">
        <v>45398</v>
      </c>
      <c r="B2583" s="104">
        <v>14</v>
      </c>
      <c r="C2583" s="109">
        <v>17.317965663500001</v>
      </c>
    </row>
    <row r="2584" spans="1:3" x14ac:dyDescent="0.3">
      <c r="A2584" s="117">
        <v>45398</v>
      </c>
      <c r="B2584" s="104">
        <v>15</v>
      </c>
      <c r="C2584" s="109">
        <v>17.311326948999998</v>
      </c>
    </row>
    <row r="2585" spans="1:3" x14ac:dyDescent="0.3">
      <c r="A2585" s="117">
        <v>45398</v>
      </c>
      <c r="B2585" s="104">
        <v>16</v>
      </c>
      <c r="C2585" s="109">
        <v>17.1700767367</v>
      </c>
    </row>
    <row r="2586" spans="1:3" x14ac:dyDescent="0.3">
      <c r="A2586" s="117">
        <v>45398</v>
      </c>
      <c r="B2586" s="104">
        <v>17</v>
      </c>
      <c r="C2586" s="109">
        <v>17.979789355199998</v>
      </c>
    </row>
    <row r="2587" spans="1:3" x14ac:dyDescent="0.3">
      <c r="A2587" s="117">
        <v>45398</v>
      </c>
      <c r="B2587" s="104">
        <v>18</v>
      </c>
      <c r="C2587" s="109">
        <v>18.173253679499997</v>
      </c>
    </row>
    <row r="2588" spans="1:3" x14ac:dyDescent="0.3">
      <c r="A2588" s="117">
        <v>45398</v>
      </c>
      <c r="B2588" s="104">
        <v>19</v>
      </c>
      <c r="C2588" s="109">
        <v>18.063020091800002</v>
      </c>
    </row>
    <row r="2589" spans="1:3" x14ac:dyDescent="0.3">
      <c r="A2589" s="117">
        <v>45398</v>
      </c>
      <c r="B2589" s="104">
        <v>20</v>
      </c>
      <c r="C2589" s="109">
        <v>19.254774109500001</v>
      </c>
    </row>
    <row r="2590" spans="1:3" x14ac:dyDescent="0.3">
      <c r="A2590" s="117">
        <v>45398</v>
      </c>
      <c r="B2590" s="104">
        <v>21</v>
      </c>
      <c r="C2590" s="109">
        <v>19.135097646100004</v>
      </c>
    </row>
    <row r="2591" spans="1:3" x14ac:dyDescent="0.3">
      <c r="A2591" s="117">
        <v>45398</v>
      </c>
      <c r="B2591" s="104">
        <v>22</v>
      </c>
      <c r="C2591" s="109">
        <v>17.5492645739</v>
      </c>
    </row>
    <row r="2592" spans="1:3" x14ac:dyDescent="0.3">
      <c r="A2592" s="117">
        <v>45398</v>
      </c>
      <c r="B2592" s="104">
        <v>23</v>
      </c>
      <c r="C2592" s="109">
        <v>16.093162217</v>
      </c>
    </row>
    <row r="2593" spans="1:3" x14ac:dyDescent="0.3">
      <c r="A2593" s="117">
        <v>45398</v>
      </c>
      <c r="B2593" s="104">
        <v>24</v>
      </c>
      <c r="C2593" s="109">
        <v>14.9160320066</v>
      </c>
    </row>
    <row r="2594" spans="1:3" x14ac:dyDescent="0.3">
      <c r="A2594" s="117">
        <v>45399</v>
      </c>
      <c r="B2594" s="104">
        <v>1</v>
      </c>
      <c r="C2594" s="109">
        <v>13.974650113300001</v>
      </c>
    </row>
    <row r="2595" spans="1:3" x14ac:dyDescent="0.3">
      <c r="A2595" s="117">
        <v>45399</v>
      </c>
      <c r="B2595" s="104">
        <v>2</v>
      </c>
      <c r="C2595" s="109">
        <v>13.612508846900001</v>
      </c>
    </row>
    <row r="2596" spans="1:3" x14ac:dyDescent="0.3">
      <c r="A2596" s="117">
        <v>45399</v>
      </c>
      <c r="B2596" s="104">
        <v>3</v>
      </c>
      <c r="C2596" s="109">
        <v>13.768185341799999</v>
      </c>
    </row>
    <row r="2597" spans="1:3" x14ac:dyDescent="0.3">
      <c r="A2597" s="117">
        <v>45399</v>
      </c>
      <c r="B2597" s="104">
        <v>4</v>
      </c>
      <c r="C2597" s="109">
        <v>14.046377101099999</v>
      </c>
    </row>
    <row r="2598" spans="1:3" x14ac:dyDescent="0.3">
      <c r="A2598" s="117">
        <v>45399</v>
      </c>
      <c r="B2598" s="104">
        <v>5</v>
      </c>
      <c r="C2598" s="109">
        <v>14.3662312633</v>
      </c>
    </row>
    <row r="2599" spans="1:3" x14ac:dyDescent="0.3">
      <c r="A2599" s="117">
        <v>45399</v>
      </c>
      <c r="B2599" s="104">
        <v>6</v>
      </c>
      <c r="C2599" s="109">
        <v>15.2298586175</v>
      </c>
    </row>
    <row r="2600" spans="1:3" x14ac:dyDescent="0.3">
      <c r="A2600" s="117">
        <v>45399</v>
      </c>
      <c r="B2600" s="104">
        <v>7</v>
      </c>
      <c r="C2600" s="109">
        <v>15.232644684399999</v>
      </c>
    </row>
    <row r="2601" spans="1:3" x14ac:dyDescent="0.3">
      <c r="A2601" s="117">
        <v>45399</v>
      </c>
      <c r="B2601" s="104">
        <v>8</v>
      </c>
      <c r="C2601" s="109">
        <v>15.337784923299999</v>
      </c>
    </row>
    <row r="2602" spans="1:3" x14ac:dyDescent="0.3">
      <c r="A2602" s="117">
        <v>45399</v>
      </c>
      <c r="B2602" s="104">
        <v>9</v>
      </c>
      <c r="C2602" s="109">
        <v>15.9436507917</v>
      </c>
    </row>
    <row r="2603" spans="1:3" x14ac:dyDescent="0.3">
      <c r="A2603" s="117">
        <v>45399</v>
      </c>
      <c r="B2603" s="104">
        <v>10</v>
      </c>
      <c r="C2603" s="109">
        <v>16.485148797699999</v>
      </c>
    </row>
    <row r="2604" spans="1:3" x14ac:dyDescent="0.3">
      <c r="A2604" s="117">
        <v>45399</v>
      </c>
      <c r="B2604" s="104">
        <v>11</v>
      </c>
      <c r="C2604" s="109">
        <v>16.301105636600003</v>
      </c>
    </row>
    <row r="2605" spans="1:3" x14ac:dyDescent="0.3">
      <c r="A2605" s="117">
        <v>45399</v>
      </c>
      <c r="B2605" s="104">
        <v>12</v>
      </c>
      <c r="C2605" s="109">
        <v>16.705918784800001</v>
      </c>
    </row>
    <row r="2606" spans="1:3" x14ac:dyDescent="0.3">
      <c r="A2606" s="117">
        <v>45399</v>
      </c>
      <c r="B2606" s="104">
        <v>13</v>
      </c>
      <c r="C2606" s="109">
        <v>17.156371449999998</v>
      </c>
    </row>
    <row r="2607" spans="1:3" x14ac:dyDescent="0.3">
      <c r="A2607" s="117">
        <v>45399</v>
      </c>
      <c r="B2607" s="104">
        <v>14</v>
      </c>
      <c r="C2607" s="109">
        <v>17.3854199214</v>
      </c>
    </row>
    <row r="2608" spans="1:3" x14ac:dyDescent="0.3">
      <c r="A2608" s="117">
        <v>45399</v>
      </c>
      <c r="B2608" s="104">
        <v>15</v>
      </c>
      <c r="C2608" s="109">
        <v>17.448572847200001</v>
      </c>
    </row>
    <row r="2609" spans="1:3" x14ac:dyDescent="0.3">
      <c r="A2609" s="117">
        <v>45399</v>
      </c>
      <c r="B2609" s="104">
        <v>16</v>
      </c>
      <c r="C2609" s="109">
        <v>17.693872331399998</v>
      </c>
    </row>
    <row r="2610" spans="1:3" x14ac:dyDescent="0.3">
      <c r="A2610" s="117">
        <v>45399</v>
      </c>
      <c r="B2610" s="104">
        <v>17</v>
      </c>
      <c r="C2610" s="109">
        <v>17.7563976693</v>
      </c>
    </row>
    <row r="2611" spans="1:3" x14ac:dyDescent="0.3">
      <c r="A2611" s="117">
        <v>45399</v>
      </c>
      <c r="B2611" s="104">
        <v>18</v>
      </c>
      <c r="C2611" s="109">
        <v>17.7671666329</v>
      </c>
    </row>
    <row r="2612" spans="1:3" x14ac:dyDescent="0.3">
      <c r="A2612" s="117">
        <v>45399</v>
      </c>
      <c r="B2612" s="104">
        <v>19</v>
      </c>
      <c r="C2612" s="109">
        <v>17.686919410200002</v>
      </c>
    </row>
    <row r="2613" spans="1:3" x14ac:dyDescent="0.3">
      <c r="A2613" s="117">
        <v>45399</v>
      </c>
      <c r="B2613" s="104">
        <v>20</v>
      </c>
      <c r="C2613" s="109">
        <v>18.716835301100001</v>
      </c>
    </row>
    <row r="2614" spans="1:3" x14ac:dyDescent="0.3">
      <c r="A2614" s="117">
        <v>45399</v>
      </c>
      <c r="B2614" s="104">
        <v>21</v>
      </c>
      <c r="C2614" s="109">
        <v>18.656530907</v>
      </c>
    </row>
    <row r="2615" spans="1:3" x14ac:dyDescent="0.3">
      <c r="A2615" s="117">
        <v>45399</v>
      </c>
      <c r="B2615" s="104">
        <v>22</v>
      </c>
      <c r="C2615" s="109">
        <v>17.2112169173</v>
      </c>
    </row>
    <row r="2616" spans="1:3" x14ac:dyDescent="0.3">
      <c r="A2616" s="117">
        <v>45399</v>
      </c>
      <c r="B2616" s="104">
        <v>23</v>
      </c>
      <c r="C2616" s="109">
        <v>15.443879920499999</v>
      </c>
    </row>
    <row r="2617" spans="1:3" x14ac:dyDescent="0.3">
      <c r="A2617" s="117">
        <v>45399</v>
      </c>
      <c r="B2617" s="104">
        <v>24</v>
      </c>
      <c r="C2617" s="109">
        <v>14.403375093999999</v>
      </c>
    </row>
    <row r="2618" spans="1:3" x14ac:dyDescent="0.3">
      <c r="A2618" s="117">
        <v>45400</v>
      </c>
      <c r="B2618" s="104">
        <v>1</v>
      </c>
      <c r="C2618" s="109">
        <v>13.865957095300001</v>
      </c>
    </row>
    <row r="2619" spans="1:3" x14ac:dyDescent="0.3">
      <c r="A2619" s="117">
        <v>45400</v>
      </c>
      <c r="B2619" s="104">
        <v>2</v>
      </c>
      <c r="C2619" s="109">
        <v>13.2551678737</v>
      </c>
    </row>
    <row r="2620" spans="1:3" x14ac:dyDescent="0.3">
      <c r="A2620" s="117">
        <v>45400</v>
      </c>
      <c r="B2620" s="104">
        <v>3</v>
      </c>
      <c r="C2620" s="109">
        <v>13.3512429714</v>
      </c>
    </row>
    <row r="2621" spans="1:3" x14ac:dyDescent="0.3">
      <c r="A2621" s="117">
        <v>45400</v>
      </c>
      <c r="B2621" s="104">
        <v>4</v>
      </c>
      <c r="C2621" s="109">
        <v>13.4812670936</v>
      </c>
    </row>
    <row r="2622" spans="1:3" x14ac:dyDescent="0.3">
      <c r="A2622" s="117">
        <v>45400</v>
      </c>
      <c r="B2622" s="104">
        <v>5</v>
      </c>
      <c r="C2622" s="109">
        <v>14.285234394</v>
      </c>
    </row>
    <row r="2623" spans="1:3" x14ac:dyDescent="0.3">
      <c r="A2623" s="117">
        <v>45400</v>
      </c>
      <c r="B2623" s="104">
        <v>6</v>
      </c>
      <c r="C2623" s="109">
        <v>14.829531788700001</v>
      </c>
    </row>
    <row r="2624" spans="1:3" x14ac:dyDescent="0.3">
      <c r="A2624" s="117">
        <v>45400</v>
      </c>
      <c r="B2624" s="104">
        <v>7</v>
      </c>
      <c r="C2624" s="109">
        <v>14.991320957899999</v>
      </c>
    </row>
    <row r="2625" spans="1:3" x14ac:dyDescent="0.3">
      <c r="A2625" s="117">
        <v>45400</v>
      </c>
      <c r="B2625" s="104">
        <v>8</v>
      </c>
      <c r="C2625" s="109">
        <v>15.0252034571</v>
      </c>
    </row>
    <row r="2626" spans="1:3" x14ac:dyDescent="0.3">
      <c r="A2626" s="117">
        <v>45400</v>
      </c>
      <c r="B2626" s="104">
        <v>9</v>
      </c>
      <c r="C2626" s="109">
        <v>15.646451065400001</v>
      </c>
    </row>
    <row r="2627" spans="1:3" x14ac:dyDescent="0.3">
      <c r="A2627" s="117">
        <v>45400</v>
      </c>
      <c r="B2627" s="104">
        <v>10</v>
      </c>
      <c r="C2627" s="109">
        <v>16.192308495399999</v>
      </c>
    </row>
    <row r="2628" spans="1:3" x14ac:dyDescent="0.3">
      <c r="A2628" s="117">
        <v>45400</v>
      </c>
      <c r="B2628" s="104">
        <v>11</v>
      </c>
      <c r="C2628" s="109">
        <v>16.5280060035</v>
      </c>
    </row>
    <row r="2629" spans="1:3" x14ac:dyDescent="0.3">
      <c r="A2629" s="117">
        <v>45400</v>
      </c>
      <c r="B2629" s="104">
        <v>12</v>
      </c>
      <c r="C2629" s="109">
        <v>17.335406776299997</v>
      </c>
    </row>
    <row r="2630" spans="1:3" x14ac:dyDescent="0.3">
      <c r="A2630" s="117">
        <v>45400</v>
      </c>
      <c r="B2630" s="104">
        <v>13</v>
      </c>
      <c r="C2630" s="109">
        <v>17.016710482699999</v>
      </c>
    </row>
    <row r="2631" spans="1:3" x14ac:dyDescent="0.3">
      <c r="A2631" s="117">
        <v>45400</v>
      </c>
      <c r="B2631" s="104">
        <v>14</v>
      </c>
      <c r="C2631" s="109">
        <v>17.283946394099999</v>
      </c>
    </row>
    <row r="2632" spans="1:3" x14ac:dyDescent="0.3">
      <c r="A2632" s="117">
        <v>45400</v>
      </c>
      <c r="B2632" s="104">
        <v>15</v>
      </c>
      <c r="C2632" s="109">
        <v>16.8786981115</v>
      </c>
    </row>
    <row r="2633" spans="1:3" x14ac:dyDescent="0.3">
      <c r="A2633" s="117">
        <v>45400</v>
      </c>
      <c r="B2633" s="104">
        <v>16</v>
      </c>
      <c r="C2633" s="109">
        <v>16.894125630999998</v>
      </c>
    </row>
    <row r="2634" spans="1:3" x14ac:dyDescent="0.3">
      <c r="A2634" s="117">
        <v>45400</v>
      </c>
      <c r="B2634" s="104">
        <v>17</v>
      </c>
      <c r="C2634" s="109">
        <v>17.474051367700003</v>
      </c>
    </row>
    <row r="2635" spans="1:3" x14ac:dyDescent="0.3">
      <c r="A2635" s="117">
        <v>45400</v>
      </c>
      <c r="B2635" s="104">
        <v>18</v>
      </c>
      <c r="C2635" s="109">
        <v>17.6381442566</v>
      </c>
    </row>
    <row r="2636" spans="1:3" x14ac:dyDescent="0.3">
      <c r="A2636" s="117">
        <v>45400</v>
      </c>
      <c r="B2636" s="104">
        <v>19</v>
      </c>
      <c r="C2636" s="109">
        <v>17.374863296299999</v>
      </c>
    </row>
    <row r="2637" spans="1:3" x14ac:dyDescent="0.3">
      <c r="A2637" s="117">
        <v>45400</v>
      </c>
      <c r="B2637" s="104">
        <v>20</v>
      </c>
      <c r="C2637" s="109">
        <v>18.962180565200001</v>
      </c>
    </row>
    <row r="2638" spans="1:3" x14ac:dyDescent="0.3">
      <c r="A2638" s="117">
        <v>45400</v>
      </c>
      <c r="B2638" s="104">
        <v>21</v>
      </c>
      <c r="C2638" s="109">
        <v>19.218966533700002</v>
      </c>
    </row>
    <row r="2639" spans="1:3" x14ac:dyDescent="0.3">
      <c r="A2639" s="117">
        <v>45400</v>
      </c>
      <c r="B2639" s="104">
        <v>22</v>
      </c>
      <c r="C2639" s="109">
        <v>17.5539387418</v>
      </c>
    </row>
    <row r="2640" spans="1:3" x14ac:dyDescent="0.3">
      <c r="A2640" s="117">
        <v>45400</v>
      </c>
      <c r="B2640" s="104">
        <v>23</v>
      </c>
      <c r="C2640" s="109">
        <v>15.8230290045</v>
      </c>
    </row>
    <row r="2641" spans="1:3" x14ac:dyDescent="0.3">
      <c r="A2641" s="117">
        <v>45400</v>
      </c>
      <c r="B2641" s="104">
        <v>24</v>
      </c>
      <c r="C2641" s="109">
        <v>14.822461061499999</v>
      </c>
    </row>
    <row r="2642" spans="1:3" x14ac:dyDescent="0.3">
      <c r="A2642" s="117">
        <v>45401</v>
      </c>
      <c r="B2642" s="104">
        <v>1</v>
      </c>
      <c r="C2642" s="109">
        <v>14.405593223899999</v>
      </c>
    </row>
    <row r="2643" spans="1:3" x14ac:dyDescent="0.3">
      <c r="A2643" s="117">
        <v>45401</v>
      </c>
      <c r="B2643" s="104">
        <v>2</v>
      </c>
      <c r="C2643" s="109">
        <v>14.2670790797</v>
      </c>
    </row>
    <row r="2644" spans="1:3" x14ac:dyDescent="0.3">
      <c r="A2644" s="117">
        <v>45401</v>
      </c>
      <c r="B2644" s="104">
        <v>3</v>
      </c>
      <c r="C2644" s="109">
        <v>13.870226566099998</v>
      </c>
    </row>
    <row r="2645" spans="1:3" x14ac:dyDescent="0.3">
      <c r="A2645" s="117">
        <v>45401</v>
      </c>
      <c r="B2645" s="104">
        <v>4</v>
      </c>
      <c r="C2645" s="109">
        <v>14.086586666499999</v>
      </c>
    </row>
    <row r="2646" spans="1:3" x14ac:dyDescent="0.3">
      <c r="A2646" s="117">
        <v>45401</v>
      </c>
      <c r="B2646" s="104">
        <v>5</v>
      </c>
      <c r="C2646" s="109">
        <v>14.6729568854</v>
      </c>
    </row>
    <row r="2647" spans="1:3" x14ac:dyDescent="0.3">
      <c r="A2647" s="117">
        <v>45401</v>
      </c>
      <c r="B2647" s="104">
        <v>6</v>
      </c>
      <c r="C2647" s="109">
        <v>15.248763561500001</v>
      </c>
    </row>
    <row r="2648" spans="1:3" x14ac:dyDescent="0.3">
      <c r="A2648" s="117">
        <v>45401</v>
      </c>
      <c r="B2648" s="104">
        <v>7</v>
      </c>
      <c r="C2648" s="109">
        <v>14.9613885641</v>
      </c>
    </row>
    <row r="2649" spans="1:3" x14ac:dyDescent="0.3">
      <c r="A2649" s="117">
        <v>45401</v>
      </c>
      <c r="B2649" s="104">
        <v>8</v>
      </c>
      <c r="C2649" s="109">
        <v>14.960193171899999</v>
      </c>
    </row>
    <row r="2650" spans="1:3" x14ac:dyDescent="0.3">
      <c r="A2650" s="117">
        <v>45401</v>
      </c>
      <c r="B2650" s="104">
        <v>9</v>
      </c>
      <c r="C2650" s="109">
        <v>15.754601159099998</v>
      </c>
    </row>
    <row r="2651" spans="1:3" x14ac:dyDescent="0.3">
      <c r="A2651" s="117">
        <v>45401</v>
      </c>
      <c r="B2651" s="104">
        <v>10</v>
      </c>
      <c r="C2651" s="109">
        <v>16.014058861400002</v>
      </c>
    </row>
    <row r="2652" spans="1:3" x14ac:dyDescent="0.3">
      <c r="A2652" s="117">
        <v>45401</v>
      </c>
      <c r="B2652" s="104">
        <v>11</v>
      </c>
      <c r="C2652" s="109">
        <v>16.483736584500001</v>
      </c>
    </row>
    <row r="2653" spans="1:3" x14ac:dyDescent="0.3">
      <c r="A2653" s="117">
        <v>45401</v>
      </c>
      <c r="B2653" s="104">
        <v>12</v>
      </c>
      <c r="C2653" s="109">
        <v>16.5348550334</v>
      </c>
    </row>
    <row r="2654" spans="1:3" x14ac:dyDescent="0.3">
      <c r="A2654" s="117">
        <v>45401</v>
      </c>
      <c r="B2654" s="104">
        <v>13</v>
      </c>
      <c r="C2654" s="109">
        <v>16.607315821700002</v>
      </c>
    </row>
    <row r="2655" spans="1:3" x14ac:dyDescent="0.3">
      <c r="A2655" s="117">
        <v>45401</v>
      </c>
      <c r="B2655" s="104">
        <v>14</v>
      </c>
      <c r="C2655" s="109">
        <v>16.294360802100002</v>
      </c>
    </row>
    <row r="2656" spans="1:3" x14ac:dyDescent="0.3">
      <c r="A2656" s="117">
        <v>45401</v>
      </c>
      <c r="B2656" s="104">
        <v>15</v>
      </c>
      <c r="C2656" s="109">
        <v>15.870472849000002</v>
      </c>
    </row>
    <row r="2657" spans="1:3" x14ac:dyDescent="0.3">
      <c r="A2657" s="117">
        <v>45401</v>
      </c>
      <c r="B2657" s="104">
        <v>16</v>
      </c>
      <c r="C2657" s="109">
        <v>16.024685226000003</v>
      </c>
    </row>
    <row r="2658" spans="1:3" x14ac:dyDescent="0.3">
      <c r="A2658" s="117">
        <v>45401</v>
      </c>
      <c r="B2658" s="104">
        <v>17</v>
      </c>
      <c r="C2658" s="109">
        <v>16.426751228800001</v>
      </c>
    </row>
    <row r="2659" spans="1:3" x14ac:dyDescent="0.3">
      <c r="A2659" s="117">
        <v>45401</v>
      </c>
      <c r="B2659" s="104">
        <v>18</v>
      </c>
      <c r="C2659" s="109">
        <v>16.812850296800001</v>
      </c>
    </row>
    <row r="2660" spans="1:3" x14ac:dyDescent="0.3">
      <c r="A2660" s="117">
        <v>45401</v>
      </c>
      <c r="B2660" s="104">
        <v>19</v>
      </c>
      <c r="C2660" s="109">
        <v>16.874951594999999</v>
      </c>
    </row>
    <row r="2661" spans="1:3" x14ac:dyDescent="0.3">
      <c r="A2661" s="117">
        <v>45401</v>
      </c>
      <c r="B2661" s="104">
        <v>20</v>
      </c>
      <c r="C2661" s="109">
        <v>18.424290682899997</v>
      </c>
    </row>
    <row r="2662" spans="1:3" x14ac:dyDescent="0.3">
      <c r="A2662" s="117">
        <v>45401</v>
      </c>
      <c r="B2662" s="104">
        <v>21</v>
      </c>
      <c r="C2662" s="109">
        <v>18.620742015800001</v>
      </c>
    </row>
    <row r="2663" spans="1:3" x14ac:dyDescent="0.3">
      <c r="A2663" s="117">
        <v>45401</v>
      </c>
      <c r="B2663" s="104">
        <v>22</v>
      </c>
      <c r="C2663" s="109">
        <v>17.382314518699996</v>
      </c>
    </row>
    <row r="2664" spans="1:3" x14ac:dyDescent="0.3">
      <c r="A2664" s="117">
        <v>45401</v>
      </c>
      <c r="B2664" s="104">
        <v>23</v>
      </c>
      <c r="C2664" s="109">
        <v>16.269727690100002</v>
      </c>
    </row>
    <row r="2665" spans="1:3" x14ac:dyDescent="0.3">
      <c r="A2665" s="117">
        <v>45401</v>
      </c>
      <c r="B2665" s="104">
        <v>24</v>
      </c>
      <c r="C2665" s="109">
        <v>14.403585484400001</v>
      </c>
    </row>
    <row r="2666" spans="1:3" x14ac:dyDescent="0.3">
      <c r="A2666" s="117">
        <v>45402</v>
      </c>
      <c r="B2666" s="104">
        <v>1</v>
      </c>
      <c r="C2666" s="109">
        <v>13.497062748199999</v>
      </c>
    </row>
    <row r="2667" spans="1:3" x14ac:dyDescent="0.3">
      <c r="A2667" s="117">
        <v>45402</v>
      </c>
      <c r="B2667" s="104">
        <v>2</v>
      </c>
      <c r="C2667" s="109">
        <v>13.401182048300001</v>
      </c>
    </row>
    <row r="2668" spans="1:3" x14ac:dyDescent="0.3">
      <c r="A2668" s="117">
        <v>45402</v>
      </c>
      <c r="B2668" s="104">
        <v>3</v>
      </c>
      <c r="C2668" s="109">
        <v>13.069395107799998</v>
      </c>
    </row>
    <row r="2669" spans="1:3" x14ac:dyDescent="0.3">
      <c r="A2669" s="117">
        <v>45402</v>
      </c>
      <c r="B2669" s="104">
        <v>4</v>
      </c>
      <c r="C2669" s="109">
        <v>12.951654507399999</v>
      </c>
    </row>
    <row r="2670" spans="1:3" x14ac:dyDescent="0.3">
      <c r="A2670" s="117">
        <v>45402</v>
      </c>
      <c r="B2670" s="104">
        <v>5</v>
      </c>
      <c r="C2670" s="109">
        <v>12.891756082600001</v>
      </c>
    </row>
    <row r="2671" spans="1:3" x14ac:dyDescent="0.3">
      <c r="A2671" s="117">
        <v>45402</v>
      </c>
      <c r="B2671" s="104">
        <v>6</v>
      </c>
      <c r="C2671" s="109">
        <v>12.6629752601</v>
      </c>
    </row>
    <row r="2672" spans="1:3" x14ac:dyDescent="0.3">
      <c r="A2672" s="117">
        <v>45402</v>
      </c>
      <c r="B2672" s="104">
        <v>7</v>
      </c>
      <c r="C2672" s="109">
        <v>12.2565899668</v>
      </c>
    </row>
    <row r="2673" spans="1:3" x14ac:dyDescent="0.3">
      <c r="A2673" s="117">
        <v>45402</v>
      </c>
      <c r="B2673" s="104">
        <v>8</v>
      </c>
      <c r="C2673" s="109">
        <v>12.4175449784</v>
      </c>
    </row>
    <row r="2674" spans="1:3" x14ac:dyDescent="0.3">
      <c r="A2674" s="117">
        <v>45402</v>
      </c>
      <c r="B2674" s="104">
        <v>9</v>
      </c>
      <c r="C2674" s="109">
        <v>12.8232114278</v>
      </c>
    </row>
    <row r="2675" spans="1:3" x14ac:dyDescent="0.3">
      <c r="A2675" s="117">
        <v>45402</v>
      </c>
      <c r="B2675" s="104">
        <v>10</v>
      </c>
      <c r="C2675" s="109">
        <v>13.4069797495</v>
      </c>
    </row>
    <row r="2676" spans="1:3" x14ac:dyDescent="0.3">
      <c r="A2676" s="117">
        <v>45402</v>
      </c>
      <c r="B2676" s="104">
        <v>11</v>
      </c>
      <c r="C2676" s="109">
        <v>14.126294864299998</v>
      </c>
    </row>
    <row r="2677" spans="1:3" x14ac:dyDescent="0.3">
      <c r="A2677" s="117">
        <v>45402</v>
      </c>
      <c r="B2677" s="104">
        <v>12</v>
      </c>
      <c r="C2677" s="109">
        <v>13.8772612461</v>
      </c>
    </row>
    <row r="2678" spans="1:3" x14ac:dyDescent="0.3">
      <c r="A2678" s="117">
        <v>45402</v>
      </c>
      <c r="B2678" s="104">
        <v>13</v>
      </c>
      <c r="C2678" s="109">
        <v>13.815701949899999</v>
      </c>
    </row>
    <row r="2679" spans="1:3" x14ac:dyDescent="0.3">
      <c r="A2679" s="117">
        <v>45402</v>
      </c>
      <c r="B2679" s="104">
        <v>14</v>
      </c>
      <c r="C2679" s="109">
        <v>13.5951046164</v>
      </c>
    </row>
    <row r="2680" spans="1:3" x14ac:dyDescent="0.3">
      <c r="A2680" s="117">
        <v>45402</v>
      </c>
      <c r="B2680" s="104">
        <v>15</v>
      </c>
      <c r="C2680" s="109">
        <v>14.061453592199999</v>
      </c>
    </row>
    <row r="2681" spans="1:3" x14ac:dyDescent="0.3">
      <c r="A2681" s="117">
        <v>45402</v>
      </c>
      <c r="B2681" s="104">
        <v>16</v>
      </c>
      <c r="C2681" s="109">
        <v>14.325656818399999</v>
      </c>
    </row>
    <row r="2682" spans="1:3" x14ac:dyDescent="0.3">
      <c r="A2682" s="117">
        <v>45402</v>
      </c>
      <c r="B2682" s="104">
        <v>17</v>
      </c>
      <c r="C2682" s="109">
        <v>13.846551530499999</v>
      </c>
    </row>
    <row r="2683" spans="1:3" x14ac:dyDescent="0.3">
      <c r="A2683" s="117">
        <v>45402</v>
      </c>
      <c r="B2683" s="104">
        <v>18</v>
      </c>
      <c r="C2683" s="109">
        <v>14.263482912400001</v>
      </c>
    </row>
    <row r="2684" spans="1:3" x14ac:dyDescent="0.3">
      <c r="A2684" s="117">
        <v>45402</v>
      </c>
      <c r="B2684" s="104">
        <v>19</v>
      </c>
      <c r="C2684" s="109">
        <v>14.1540610818</v>
      </c>
    </row>
    <row r="2685" spans="1:3" x14ac:dyDescent="0.3">
      <c r="A2685" s="117">
        <v>45402</v>
      </c>
      <c r="B2685" s="104">
        <v>20</v>
      </c>
      <c r="C2685" s="109">
        <v>14.4523766334</v>
      </c>
    </row>
    <row r="2686" spans="1:3" x14ac:dyDescent="0.3">
      <c r="A2686" s="117">
        <v>45402</v>
      </c>
      <c r="B2686" s="104">
        <v>21</v>
      </c>
      <c r="C2686" s="109">
        <v>14.811794561599999</v>
      </c>
    </row>
    <row r="2687" spans="1:3" x14ac:dyDescent="0.3">
      <c r="A2687" s="117">
        <v>45402</v>
      </c>
      <c r="B2687" s="104">
        <v>22</v>
      </c>
      <c r="C2687" s="109">
        <v>14.935957759299999</v>
      </c>
    </row>
    <row r="2688" spans="1:3" x14ac:dyDescent="0.3">
      <c r="A2688" s="117">
        <v>45402</v>
      </c>
      <c r="B2688" s="104">
        <v>23</v>
      </c>
      <c r="C2688" s="109">
        <v>13.9103385057</v>
      </c>
    </row>
    <row r="2689" spans="1:3" x14ac:dyDescent="0.3">
      <c r="A2689" s="117">
        <v>45402</v>
      </c>
      <c r="B2689" s="104">
        <v>24</v>
      </c>
      <c r="C2689" s="109">
        <v>13.5251554988</v>
      </c>
    </row>
    <row r="2690" spans="1:3" x14ac:dyDescent="0.3">
      <c r="A2690" s="117">
        <v>45403</v>
      </c>
      <c r="B2690" s="104">
        <v>1</v>
      </c>
      <c r="C2690" s="109">
        <v>12.859559161000002</v>
      </c>
    </row>
    <row r="2691" spans="1:3" x14ac:dyDescent="0.3">
      <c r="A2691" s="117">
        <v>45403</v>
      </c>
      <c r="B2691" s="104">
        <v>2</v>
      </c>
      <c r="C2691" s="109">
        <v>12.119835288700001</v>
      </c>
    </row>
    <row r="2692" spans="1:3" x14ac:dyDescent="0.3">
      <c r="A2692" s="117">
        <v>45403</v>
      </c>
      <c r="B2692" s="104">
        <v>3</v>
      </c>
      <c r="C2692" s="109">
        <v>12.0135461545</v>
      </c>
    </row>
    <row r="2693" spans="1:3" x14ac:dyDescent="0.3">
      <c r="A2693" s="117">
        <v>45403</v>
      </c>
      <c r="B2693" s="104">
        <v>4</v>
      </c>
      <c r="C2693" s="109">
        <v>11.746310207300001</v>
      </c>
    </row>
    <row r="2694" spans="1:3" x14ac:dyDescent="0.3">
      <c r="A2694" s="117">
        <v>45403</v>
      </c>
      <c r="B2694" s="104">
        <v>5</v>
      </c>
      <c r="C2694" s="109">
        <v>11.6784080941</v>
      </c>
    </row>
    <row r="2695" spans="1:3" x14ac:dyDescent="0.3">
      <c r="A2695" s="117">
        <v>45403</v>
      </c>
      <c r="B2695" s="104">
        <v>6</v>
      </c>
      <c r="C2695" s="109">
        <v>11.420456053199999</v>
      </c>
    </row>
    <row r="2696" spans="1:3" x14ac:dyDescent="0.3">
      <c r="A2696" s="117">
        <v>45403</v>
      </c>
      <c r="B2696" s="104">
        <v>7</v>
      </c>
      <c r="C2696" s="109">
        <v>10.5780052015</v>
      </c>
    </row>
    <row r="2697" spans="1:3" x14ac:dyDescent="0.3">
      <c r="A2697" s="117">
        <v>45403</v>
      </c>
      <c r="B2697" s="104">
        <v>8</v>
      </c>
      <c r="C2697" s="109">
        <v>10.899057933600002</v>
      </c>
    </row>
    <row r="2698" spans="1:3" x14ac:dyDescent="0.3">
      <c r="A2698" s="117">
        <v>45403</v>
      </c>
      <c r="B2698" s="104">
        <v>9</v>
      </c>
      <c r="C2698" s="109">
        <v>11.065655959799999</v>
      </c>
    </row>
    <row r="2699" spans="1:3" x14ac:dyDescent="0.3">
      <c r="A2699" s="117">
        <v>45403</v>
      </c>
      <c r="B2699" s="104">
        <v>10</v>
      </c>
      <c r="C2699" s="109">
        <v>11.4110076653</v>
      </c>
    </row>
    <row r="2700" spans="1:3" x14ac:dyDescent="0.3">
      <c r="A2700" s="117">
        <v>45403</v>
      </c>
      <c r="B2700" s="104">
        <v>11</v>
      </c>
      <c r="C2700" s="109">
        <v>12.208631571</v>
      </c>
    </row>
    <row r="2701" spans="1:3" x14ac:dyDescent="0.3">
      <c r="A2701" s="117">
        <v>45403</v>
      </c>
      <c r="B2701" s="104">
        <v>12</v>
      </c>
      <c r="C2701" s="109">
        <v>12.9864223741</v>
      </c>
    </row>
    <row r="2702" spans="1:3" x14ac:dyDescent="0.3">
      <c r="A2702" s="117">
        <v>45403</v>
      </c>
      <c r="B2702" s="104">
        <v>13</v>
      </c>
      <c r="C2702" s="109">
        <v>13.378578080800002</v>
      </c>
    </row>
    <row r="2703" spans="1:3" x14ac:dyDescent="0.3">
      <c r="A2703" s="117">
        <v>45403</v>
      </c>
      <c r="B2703" s="104">
        <v>14</v>
      </c>
      <c r="C2703" s="109">
        <v>13.9031828285</v>
      </c>
    </row>
    <row r="2704" spans="1:3" x14ac:dyDescent="0.3">
      <c r="A2704" s="117">
        <v>45403</v>
      </c>
      <c r="B2704" s="104">
        <v>15</v>
      </c>
      <c r="C2704" s="109">
        <v>13.888433504</v>
      </c>
    </row>
    <row r="2705" spans="1:3" x14ac:dyDescent="0.3">
      <c r="A2705" s="117">
        <v>45403</v>
      </c>
      <c r="B2705" s="104">
        <v>16</v>
      </c>
      <c r="C2705" s="109">
        <v>14.2896700118</v>
      </c>
    </row>
    <row r="2706" spans="1:3" x14ac:dyDescent="0.3">
      <c r="A2706" s="117">
        <v>45403</v>
      </c>
      <c r="B2706" s="104">
        <v>17</v>
      </c>
      <c r="C2706" s="109">
        <v>14.331905748300001</v>
      </c>
    </row>
    <row r="2707" spans="1:3" x14ac:dyDescent="0.3">
      <c r="A2707" s="117">
        <v>45403</v>
      </c>
      <c r="B2707" s="104">
        <v>18</v>
      </c>
      <c r="C2707" s="109">
        <v>14.932476947200001</v>
      </c>
    </row>
    <row r="2708" spans="1:3" x14ac:dyDescent="0.3">
      <c r="A2708" s="117">
        <v>45403</v>
      </c>
      <c r="B2708" s="104">
        <v>19</v>
      </c>
      <c r="C2708" s="109">
        <v>14.484365585699999</v>
      </c>
    </row>
    <row r="2709" spans="1:3" x14ac:dyDescent="0.3">
      <c r="A2709" s="117">
        <v>45403</v>
      </c>
      <c r="B2709" s="104">
        <v>20</v>
      </c>
      <c r="C2709" s="109">
        <v>14.8964318888</v>
      </c>
    </row>
    <row r="2710" spans="1:3" x14ac:dyDescent="0.3">
      <c r="A2710" s="117">
        <v>45403</v>
      </c>
      <c r="B2710" s="104">
        <v>21</v>
      </c>
      <c r="C2710" s="109">
        <v>15.0295166269</v>
      </c>
    </row>
    <row r="2711" spans="1:3" x14ac:dyDescent="0.3">
      <c r="A2711" s="117">
        <v>45403</v>
      </c>
      <c r="B2711" s="104">
        <v>22</v>
      </c>
      <c r="C2711" s="109">
        <v>14.6337774241</v>
      </c>
    </row>
    <row r="2712" spans="1:3" x14ac:dyDescent="0.3">
      <c r="A2712" s="117">
        <v>45403</v>
      </c>
      <c r="B2712" s="104">
        <v>23</v>
      </c>
      <c r="C2712" s="109">
        <v>13.878919614799999</v>
      </c>
    </row>
    <row r="2713" spans="1:3" x14ac:dyDescent="0.3">
      <c r="A2713" s="117">
        <v>45403</v>
      </c>
      <c r="B2713" s="104">
        <v>24</v>
      </c>
      <c r="C2713" s="109">
        <v>13.2097895547</v>
      </c>
    </row>
    <row r="2714" spans="1:3" x14ac:dyDescent="0.3">
      <c r="A2714" s="117">
        <v>45404</v>
      </c>
      <c r="B2714" s="104">
        <v>1</v>
      </c>
      <c r="C2714" s="109">
        <v>12.9860882776</v>
      </c>
    </row>
    <row r="2715" spans="1:3" x14ac:dyDescent="0.3">
      <c r="A2715" s="117">
        <v>45404</v>
      </c>
      <c r="B2715" s="104">
        <v>2</v>
      </c>
      <c r="C2715" s="109">
        <v>12.749792237199999</v>
      </c>
    </row>
    <row r="2716" spans="1:3" x14ac:dyDescent="0.3">
      <c r="A2716" s="117">
        <v>45404</v>
      </c>
      <c r="B2716" s="104">
        <v>3</v>
      </c>
      <c r="C2716" s="109">
        <v>13.0155852658</v>
      </c>
    </row>
    <row r="2717" spans="1:3" x14ac:dyDescent="0.3">
      <c r="A2717" s="117">
        <v>45404</v>
      </c>
      <c r="B2717" s="104">
        <v>4</v>
      </c>
      <c r="C2717" s="109">
        <v>13.543660791999999</v>
      </c>
    </row>
    <row r="2718" spans="1:3" x14ac:dyDescent="0.3">
      <c r="A2718" s="117">
        <v>45404</v>
      </c>
      <c r="B2718" s="104">
        <v>5</v>
      </c>
      <c r="C2718" s="109">
        <v>14.322000154199999</v>
      </c>
    </row>
    <row r="2719" spans="1:3" x14ac:dyDescent="0.3">
      <c r="A2719" s="117">
        <v>45404</v>
      </c>
      <c r="B2719" s="104">
        <v>6</v>
      </c>
      <c r="C2719" s="109">
        <v>15.4564207511</v>
      </c>
    </row>
    <row r="2720" spans="1:3" x14ac:dyDescent="0.3">
      <c r="A2720" s="117">
        <v>45404</v>
      </c>
      <c r="B2720" s="104">
        <v>7</v>
      </c>
      <c r="C2720" s="109">
        <v>15.338587478999999</v>
      </c>
    </row>
    <row r="2721" spans="1:3" x14ac:dyDescent="0.3">
      <c r="A2721" s="117">
        <v>45404</v>
      </c>
      <c r="B2721" s="104">
        <v>8</v>
      </c>
      <c r="C2721" s="109">
        <v>15.604733899999999</v>
      </c>
    </row>
    <row r="2722" spans="1:3" x14ac:dyDescent="0.3">
      <c r="A2722" s="117">
        <v>45404</v>
      </c>
      <c r="B2722" s="104">
        <v>9</v>
      </c>
      <c r="C2722" s="109">
        <v>16.346996547</v>
      </c>
    </row>
    <row r="2723" spans="1:3" x14ac:dyDescent="0.3">
      <c r="A2723" s="117">
        <v>45404</v>
      </c>
      <c r="B2723" s="104">
        <v>10</v>
      </c>
      <c r="C2723" s="109">
        <v>16.633431438699997</v>
      </c>
    </row>
    <row r="2724" spans="1:3" x14ac:dyDescent="0.3">
      <c r="A2724" s="117">
        <v>45404</v>
      </c>
      <c r="B2724" s="104">
        <v>11</v>
      </c>
      <c r="C2724" s="109">
        <v>17.37756473</v>
      </c>
    </row>
    <row r="2725" spans="1:3" x14ac:dyDescent="0.3">
      <c r="A2725" s="117">
        <v>45404</v>
      </c>
      <c r="B2725" s="104">
        <v>12</v>
      </c>
      <c r="C2725" s="109">
        <v>17.243116717299998</v>
      </c>
    </row>
    <row r="2726" spans="1:3" x14ac:dyDescent="0.3">
      <c r="A2726" s="117">
        <v>45404</v>
      </c>
      <c r="B2726" s="104">
        <v>13</v>
      </c>
      <c r="C2726" s="109">
        <v>17.390269891999999</v>
      </c>
    </row>
    <row r="2727" spans="1:3" x14ac:dyDescent="0.3">
      <c r="A2727" s="117">
        <v>45404</v>
      </c>
      <c r="B2727" s="104">
        <v>14</v>
      </c>
      <c r="C2727" s="109">
        <v>17.982038790699999</v>
      </c>
    </row>
    <row r="2728" spans="1:3" x14ac:dyDescent="0.3">
      <c r="A2728" s="117">
        <v>45404</v>
      </c>
      <c r="B2728" s="104">
        <v>15</v>
      </c>
      <c r="C2728" s="109">
        <v>18.045947279</v>
      </c>
    </row>
    <row r="2729" spans="1:3" x14ac:dyDescent="0.3">
      <c r="A2729" s="117">
        <v>45404</v>
      </c>
      <c r="B2729" s="104">
        <v>16</v>
      </c>
      <c r="C2729" s="109">
        <v>17.502240383899998</v>
      </c>
    </row>
    <row r="2730" spans="1:3" x14ac:dyDescent="0.3">
      <c r="A2730" s="117">
        <v>45404</v>
      </c>
      <c r="B2730" s="104">
        <v>17</v>
      </c>
      <c r="C2730" s="109">
        <v>17.171858764700001</v>
      </c>
    </row>
    <row r="2731" spans="1:3" x14ac:dyDescent="0.3">
      <c r="A2731" s="117">
        <v>45404</v>
      </c>
      <c r="B2731" s="104">
        <v>18</v>
      </c>
      <c r="C2731" s="109">
        <v>17.633950567100001</v>
      </c>
    </row>
    <row r="2732" spans="1:3" x14ac:dyDescent="0.3">
      <c r="A2732" s="117">
        <v>45404</v>
      </c>
      <c r="B2732" s="104">
        <v>19</v>
      </c>
      <c r="C2732" s="109">
        <v>17.2910703726</v>
      </c>
    </row>
    <row r="2733" spans="1:3" x14ac:dyDescent="0.3">
      <c r="A2733" s="117">
        <v>45404</v>
      </c>
      <c r="B2733" s="104">
        <v>20</v>
      </c>
      <c r="C2733" s="109">
        <v>18.593338260500001</v>
      </c>
    </row>
    <row r="2734" spans="1:3" x14ac:dyDescent="0.3">
      <c r="A2734" s="117">
        <v>45404</v>
      </c>
      <c r="B2734" s="104">
        <v>21</v>
      </c>
      <c r="C2734" s="109">
        <v>18.718004252099998</v>
      </c>
    </row>
    <row r="2735" spans="1:3" x14ac:dyDescent="0.3">
      <c r="A2735" s="117">
        <v>45404</v>
      </c>
      <c r="B2735" s="104">
        <v>22</v>
      </c>
      <c r="C2735" s="109">
        <v>17.609265760300001</v>
      </c>
    </row>
    <row r="2736" spans="1:3" x14ac:dyDescent="0.3">
      <c r="A2736" s="117">
        <v>45404</v>
      </c>
      <c r="B2736" s="104">
        <v>23</v>
      </c>
      <c r="C2736" s="109">
        <v>15.6089121312</v>
      </c>
    </row>
    <row r="2737" spans="1:3" x14ac:dyDescent="0.3">
      <c r="A2737" s="117">
        <v>45404</v>
      </c>
      <c r="B2737" s="104">
        <v>24</v>
      </c>
      <c r="C2737" s="109">
        <v>14.856705281499998</v>
      </c>
    </row>
    <row r="2738" spans="1:3" x14ac:dyDescent="0.3">
      <c r="A2738" s="117">
        <v>45405</v>
      </c>
      <c r="B2738" s="104">
        <v>1</v>
      </c>
      <c r="C2738" s="109">
        <v>14.474949262400001</v>
      </c>
    </row>
    <row r="2739" spans="1:3" x14ac:dyDescent="0.3">
      <c r="A2739" s="117">
        <v>45405</v>
      </c>
      <c r="B2739" s="104">
        <v>2</v>
      </c>
      <c r="C2739" s="109">
        <v>14.110580672299999</v>
      </c>
    </row>
    <row r="2740" spans="1:3" x14ac:dyDescent="0.3">
      <c r="A2740" s="117">
        <v>45405</v>
      </c>
      <c r="B2740" s="104">
        <v>3</v>
      </c>
      <c r="C2740" s="109">
        <v>13.8240684234</v>
      </c>
    </row>
    <row r="2741" spans="1:3" x14ac:dyDescent="0.3">
      <c r="A2741" s="117">
        <v>45405</v>
      </c>
      <c r="B2741" s="104">
        <v>4</v>
      </c>
      <c r="C2741" s="109">
        <v>14.035661270299999</v>
      </c>
    </row>
    <row r="2742" spans="1:3" x14ac:dyDescent="0.3">
      <c r="A2742" s="117">
        <v>45405</v>
      </c>
      <c r="B2742" s="104">
        <v>5</v>
      </c>
      <c r="C2742" s="109">
        <v>14.676929680900001</v>
      </c>
    </row>
    <row r="2743" spans="1:3" x14ac:dyDescent="0.3">
      <c r="A2743" s="117">
        <v>45405</v>
      </c>
      <c r="B2743" s="104">
        <v>6</v>
      </c>
      <c r="C2743" s="109">
        <v>15.587182805399999</v>
      </c>
    </row>
    <row r="2744" spans="1:3" x14ac:dyDescent="0.3">
      <c r="A2744" s="117">
        <v>45405</v>
      </c>
      <c r="B2744" s="104">
        <v>7</v>
      </c>
      <c r="C2744" s="109">
        <v>15.635046853</v>
      </c>
    </row>
    <row r="2745" spans="1:3" x14ac:dyDescent="0.3">
      <c r="A2745" s="117">
        <v>45405</v>
      </c>
      <c r="B2745" s="104">
        <v>8</v>
      </c>
      <c r="C2745" s="109">
        <v>15.846558983700001</v>
      </c>
    </row>
    <row r="2746" spans="1:3" x14ac:dyDescent="0.3">
      <c r="A2746" s="117">
        <v>45405</v>
      </c>
      <c r="B2746" s="104">
        <v>9</v>
      </c>
      <c r="C2746" s="109">
        <v>16.319483655500001</v>
      </c>
    </row>
    <row r="2747" spans="1:3" x14ac:dyDescent="0.3">
      <c r="A2747" s="117">
        <v>45405</v>
      </c>
      <c r="B2747" s="104">
        <v>10</v>
      </c>
      <c r="C2747" s="109">
        <v>16.956230973</v>
      </c>
    </row>
    <row r="2748" spans="1:3" x14ac:dyDescent="0.3">
      <c r="A2748" s="117">
        <v>45405</v>
      </c>
      <c r="B2748" s="104">
        <v>11</v>
      </c>
      <c r="C2748" s="109">
        <v>17.033459521499999</v>
      </c>
    </row>
    <row r="2749" spans="1:3" x14ac:dyDescent="0.3">
      <c r="A2749" s="117">
        <v>45405</v>
      </c>
      <c r="B2749" s="104">
        <v>12</v>
      </c>
      <c r="C2749" s="109">
        <v>16.8384884281</v>
      </c>
    </row>
    <row r="2750" spans="1:3" x14ac:dyDescent="0.3">
      <c r="A2750" s="117">
        <v>45405</v>
      </c>
      <c r="B2750" s="104">
        <v>13</v>
      </c>
      <c r="C2750" s="109">
        <v>17.3579304358</v>
      </c>
    </row>
    <row r="2751" spans="1:3" x14ac:dyDescent="0.3">
      <c r="A2751" s="117">
        <v>45405</v>
      </c>
      <c r="B2751" s="104">
        <v>14</v>
      </c>
      <c r="C2751" s="109">
        <v>17.703076934200002</v>
      </c>
    </row>
    <row r="2752" spans="1:3" x14ac:dyDescent="0.3">
      <c r="A2752" s="117">
        <v>45405</v>
      </c>
      <c r="B2752" s="104">
        <v>15</v>
      </c>
      <c r="C2752" s="109">
        <v>17.566039612699999</v>
      </c>
    </row>
    <row r="2753" spans="1:3" x14ac:dyDescent="0.3">
      <c r="A2753" s="117">
        <v>45405</v>
      </c>
      <c r="B2753" s="104">
        <v>16</v>
      </c>
      <c r="C2753" s="109">
        <v>17.2785911042</v>
      </c>
    </row>
    <row r="2754" spans="1:3" x14ac:dyDescent="0.3">
      <c r="A2754" s="117">
        <v>45405</v>
      </c>
      <c r="B2754" s="104">
        <v>17</v>
      </c>
      <c r="C2754" s="109">
        <v>17.178552707600002</v>
      </c>
    </row>
    <row r="2755" spans="1:3" x14ac:dyDescent="0.3">
      <c r="A2755" s="117">
        <v>45405</v>
      </c>
      <c r="B2755" s="104">
        <v>18</v>
      </c>
      <c r="C2755" s="109">
        <v>17.295779362299999</v>
      </c>
    </row>
    <row r="2756" spans="1:3" x14ac:dyDescent="0.3">
      <c r="A2756" s="117">
        <v>45405</v>
      </c>
      <c r="B2756" s="104">
        <v>19</v>
      </c>
      <c r="C2756" s="109">
        <v>17.0349381839</v>
      </c>
    </row>
    <row r="2757" spans="1:3" x14ac:dyDescent="0.3">
      <c r="A2757" s="117">
        <v>45405</v>
      </c>
      <c r="B2757" s="104">
        <v>20</v>
      </c>
      <c r="C2757" s="109">
        <v>18.4697169704</v>
      </c>
    </row>
    <row r="2758" spans="1:3" x14ac:dyDescent="0.3">
      <c r="A2758" s="117">
        <v>45405</v>
      </c>
      <c r="B2758" s="104">
        <v>21</v>
      </c>
      <c r="C2758" s="109">
        <v>19.165704239899998</v>
      </c>
    </row>
    <row r="2759" spans="1:3" x14ac:dyDescent="0.3">
      <c r="A2759" s="117">
        <v>45405</v>
      </c>
      <c r="B2759" s="104">
        <v>22</v>
      </c>
      <c r="C2759" s="109">
        <v>17.615638738800001</v>
      </c>
    </row>
    <row r="2760" spans="1:3" x14ac:dyDescent="0.3">
      <c r="A2760" s="117">
        <v>45405</v>
      </c>
      <c r="B2760" s="104">
        <v>23</v>
      </c>
      <c r="C2760" s="109">
        <v>16.070483955499999</v>
      </c>
    </row>
    <row r="2761" spans="1:3" x14ac:dyDescent="0.3">
      <c r="A2761" s="117">
        <v>45405</v>
      </c>
      <c r="B2761" s="104">
        <v>24</v>
      </c>
      <c r="C2761" s="109">
        <v>15.613450544799999</v>
      </c>
    </row>
    <row r="2762" spans="1:3" x14ac:dyDescent="0.3">
      <c r="A2762" s="117">
        <v>45406</v>
      </c>
      <c r="B2762" s="104">
        <v>1</v>
      </c>
      <c r="C2762" s="109">
        <v>14.524715402400002</v>
      </c>
    </row>
    <row r="2763" spans="1:3" x14ac:dyDescent="0.3">
      <c r="A2763" s="117">
        <v>45406</v>
      </c>
      <c r="B2763" s="104">
        <v>2</v>
      </c>
      <c r="C2763" s="109">
        <v>13.9625942441</v>
      </c>
    </row>
    <row r="2764" spans="1:3" x14ac:dyDescent="0.3">
      <c r="A2764" s="117">
        <v>45406</v>
      </c>
      <c r="B2764" s="104">
        <v>3</v>
      </c>
      <c r="C2764" s="109">
        <v>13.8273124999</v>
      </c>
    </row>
    <row r="2765" spans="1:3" x14ac:dyDescent="0.3">
      <c r="A2765" s="117">
        <v>45406</v>
      </c>
      <c r="B2765" s="104">
        <v>4</v>
      </c>
      <c r="C2765" s="109">
        <v>14.1849830276</v>
      </c>
    </row>
    <row r="2766" spans="1:3" x14ac:dyDescent="0.3">
      <c r="A2766" s="117">
        <v>45406</v>
      </c>
      <c r="B2766" s="104">
        <v>5</v>
      </c>
      <c r="C2766" s="109">
        <v>14.867654579100002</v>
      </c>
    </row>
    <row r="2767" spans="1:3" x14ac:dyDescent="0.3">
      <c r="A2767" s="117">
        <v>45406</v>
      </c>
      <c r="B2767" s="104">
        <v>6</v>
      </c>
      <c r="C2767" s="109">
        <v>15.562238242700001</v>
      </c>
    </row>
    <row r="2768" spans="1:3" x14ac:dyDescent="0.3">
      <c r="A2768" s="117">
        <v>45406</v>
      </c>
      <c r="B2768" s="104">
        <v>7</v>
      </c>
      <c r="C2768" s="109">
        <v>15.899135253100001</v>
      </c>
    </row>
    <row r="2769" spans="1:3" x14ac:dyDescent="0.3">
      <c r="A2769" s="117">
        <v>45406</v>
      </c>
      <c r="B2769" s="104">
        <v>8</v>
      </c>
      <c r="C2769" s="109">
        <v>15.6928920961</v>
      </c>
    </row>
    <row r="2770" spans="1:3" x14ac:dyDescent="0.3">
      <c r="A2770" s="117">
        <v>45406</v>
      </c>
      <c r="B2770" s="104">
        <v>9</v>
      </c>
      <c r="C2770" s="109">
        <v>16.599108219000001</v>
      </c>
    </row>
    <row r="2771" spans="1:3" x14ac:dyDescent="0.3">
      <c r="A2771" s="117">
        <v>45406</v>
      </c>
      <c r="B2771" s="104">
        <v>10</v>
      </c>
      <c r="C2771" s="109">
        <v>16.253840438600001</v>
      </c>
    </row>
    <row r="2772" spans="1:3" x14ac:dyDescent="0.3">
      <c r="A2772" s="117">
        <v>45406</v>
      </c>
      <c r="B2772" s="104">
        <v>11</v>
      </c>
      <c r="C2772" s="109">
        <v>16.301116925999999</v>
      </c>
    </row>
    <row r="2773" spans="1:3" x14ac:dyDescent="0.3">
      <c r="A2773" s="117">
        <v>45406</v>
      </c>
      <c r="B2773" s="104">
        <v>12</v>
      </c>
      <c r="C2773" s="109">
        <v>16.947480248000002</v>
      </c>
    </row>
    <row r="2774" spans="1:3" x14ac:dyDescent="0.3">
      <c r="A2774" s="117">
        <v>45406</v>
      </c>
      <c r="B2774" s="104">
        <v>13</v>
      </c>
      <c r="C2774" s="109">
        <v>17.425606451</v>
      </c>
    </row>
    <row r="2775" spans="1:3" x14ac:dyDescent="0.3">
      <c r="A2775" s="117">
        <v>45406</v>
      </c>
      <c r="B2775" s="104">
        <v>14</v>
      </c>
      <c r="C2775" s="109">
        <v>17.468846891099997</v>
      </c>
    </row>
    <row r="2776" spans="1:3" x14ac:dyDescent="0.3">
      <c r="A2776" s="117">
        <v>45406</v>
      </c>
      <c r="B2776" s="104">
        <v>15</v>
      </c>
      <c r="C2776" s="109">
        <v>17.277047958300003</v>
      </c>
    </row>
    <row r="2777" spans="1:3" x14ac:dyDescent="0.3">
      <c r="A2777" s="117">
        <v>45406</v>
      </c>
      <c r="B2777" s="104">
        <v>16</v>
      </c>
      <c r="C2777" s="109">
        <v>16.4532029386</v>
      </c>
    </row>
    <row r="2778" spans="1:3" x14ac:dyDescent="0.3">
      <c r="A2778" s="117">
        <v>45406</v>
      </c>
      <c r="B2778" s="104">
        <v>17</v>
      </c>
      <c r="C2778" s="109">
        <v>15.203802996799999</v>
      </c>
    </row>
    <row r="2779" spans="1:3" x14ac:dyDescent="0.3">
      <c r="A2779" s="117">
        <v>45406</v>
      </c>
      <c r="B2779" s="104">
        <v>18</v>
      </c>
      <c r="C2779" s="109">
        <v>15.499304746400002</v>
      </c>
    </row>
    <row r="2780" spans="1:3" x14ac:dyDescent="0.3">
      <c r="A2780" s="117">
        <v>45406</v>
      </c>
      <c r="B2780" s="104">
        <v>19</v>
      </c>
      <c r="C2780" s="109">
        <v>15.932669187700002</v>
      </c>
    </row>
    <row r="2781" spans="1:3" x14ac:dyDescent="0.3">
      <c r="A2781" s="117">
        <v>45406</v>
      </c>
      <c r="B2781" s="104">
        <v>20</v>
      </c>
      <c r="C2781" s="109">
        <v>18.2480199514</v>
      </c>
    </row>
    <row r="2782" spans="1:3" x14ac:dyDescent="0.3">
      <c r="A2782" s="117">
        <v>45406</v>
      </c>
      <c r="B2782" s="104">
        <v>21</v>
      </c>
      <c r="C2782" s="109">
        <v>18.815426997000003</v>
      </c>
    </row>
    <row r="2783" spans="1:3" x14ac:dyDescent="0.3">
      <c r="A2783" s="117">
        <v>45406</v>
      </c>
      <c r="B2783" s="104">
        <v>22</v>
      </c>
      <c r="C2783" s="109">
        <v>17.567315370500001</v>
      </c>
    </row>
    <row r="2784" spans="1:3" x14ac:dyDescent="0.3">
      <c r="A2784" s="117">
        <v>45406</v>
      </c>
      <c r="B2784" s="104">
        <v>23</v>
      </c>
      <c r="C2784" s="109">
        <v>16.0082367503</v>
      </c>
    </row>
    <row r="2785" spans="1:3" x14ac:dyDescent="0.3">
      <c r="A2785" s="117">
        <v>45406</v>
      </c>
      <c r="B2785" s="104">
        <v>24</v>
      </c>
      <c r="C2785" s="109">
        <v>15.023014016199999</v>
      </c>
    </row>
    <row r="2786" spans="1:3" x14ac:dyDescent="0.3">
      <c r="A2786" s="117">
        <v>45407</v>
      </c>
      <c r="B2786" s="104">
        <v>1</v>
      </c>
      <c r="C2786" s="109">
        <v>14.263693216399998</v>
      </c>
    </row>
    <row r="2787" spans="1:3" x14ac:dyDescent="0.3">
      <c r="A2787" s="117">
        <v>45407</v>
      </c>
      <c r="B2787" s="104">
        <v>2</v>
      </c>
      <c r="C2787" s="109">
        <v>14.0188136474</v>
      </c>
    </row>
    <row r="2788" spans="1:3" x14ac:dyDescent="0.3">
      <c r="A2788" s="117">
        <v>45407</v>
      </c>
      <c r="B2788" s="104">
        <v>3</v>
      </c>
      <c r="C2788" s="109">
        <v>14.233136704500001</v>
      </c>
    </row>
    <row r="2789" spans="1:3" x14ac:dyDescent="0.3">
      <c r="A2789" s="117">
        <v>45407</v>
      </c>
      <c r="B2789" s="104">
        <v>4</v>
      </c>
      <c r="C2789" s="109">
        <v>14.0648840499</v>
      </c>
    </row>
    <row r="2790" spans="1:3" x14ac:dyDescent="0.3">
      <c r="A2790" s="117">
        <v>45407</v>
      </c>
      <c r="B2790" s="104">
        <v>5</v>
      </c>
      <c r="C2790" s="109">
        <v>14.689242475999999</v>
      </c>
    </row>
    <row r="2791" spans="1:3" x14ac:dyDescent="0.3">
      <c r="A2791" s="117">
        <v>45407</v>
      </c>
      <c r="B2791" s="104">
        <v>6</v>
      </c>
      <c r="C2791" s="109">
        <v>15.4493225279</v>
      </c>
    </row>
    <row r="2792" spans="1:3" x14ac:dyDescent="0.3">
      <c r="A2792" s="117">
        <v>45407</v>
      </c>
      <c r="B2792" s="104">
        <v>7</v>
      </c>
      <c r="C2792" s="109">
        <v>15.454430820000001</v>
      </c>
    </row>
    <row r="2793" spans="1:3" x14ac:dyDescent="0.3">
      <c r="A2793" s="117">
        <v>45407</v>
      </c>
      <c r="B2793" s="104">
        <v>8</v>
      </c>
      <c r="C2793" s="109">
        <v>15.689600118300001</v>
      </c>
    </row>
    <row r="2794" spans="1:3" x14ac:dyDescent="0.3">
      <c r="A2794" s="117">
        <v>45407</v>
      </c>
      <c r="B2794" s="104">
        <v>9</v>
      </c>
      <c r="C2794" s="109">
        <v>16.641782770400003</v>
      </c>
    </row>
    <row r="2795" spans="1:3" x14ac:dyDescent="0.3">
      <c r="A2795" s="117">
        <v>45407</v>
      </c>
      <c r="B2795" s="104">
        <v>10</v>
      </c>
      <c r="C2795" s="109">
        <v>16.741851946800001</v>
      </c>
    </row>
    <row r="2796" spans="1:3" x14ac:dyDescent="0.3">
      <c r="A2796" s="117">
        <v>45407</v>
      </c>
      <c r="B2796" s="104">
        <v>11</v>
      </c>
      <c r="C2796" s="109">
        <v>16.5117880036</v>
      </c>
    </row>
    <row r="2797" spans="1:3" x14ac:dyDescent="0.3">
      <c r="A2797" s="117">
        <v>45407</v>
      </c>
      <c r="B2797" s="104">
        <v>12</v>
      </c>
      <c r="C2797" s="109">
        <v>17.194687769399998</v>
      </c>
    </row>
    <row r="2798" spans="1:3" x14ac:dyDescent="0.3">
      <c r="A2798" s="117">
        <v>45407</v>
      </c>
      <c r="B2798" s="104">
        <v>13</v>
      </c>
      <c r="C2798" s="109">
        <v>17.2827266386</v>
      </c>
    </row>
    <row r="2799" spans="1:3" x14ac:dyDescent="0.3">
      <c r="A2799" s="117">
        <v>45407</v>
      </c>
      <c r="B2799" s="104">
        <v>14</v>
      </c>
      <c r="C2799" s="109">
        <v>17.662980102499997</v>
      </c>
    </row>
    <row r="2800" spans="1:3" x14ac:dyDescent="0.3">
      <c r="A2800" s="117">
        <v>45407</v>
      </c>
      <c r="B2800" s="104">
        <v>15</v>
      </c>
      <c r="C2800" s="109">
        <v>17.185272824699997</v>
      </c>
    </row>
    <row r="2801" spans="1:3" x14ac:dyDescent="0.3">
      <c r="A2801" s="117">
        <v>45407</v>
      </c>
      <c r="B2801" s="104">
        <v>16</v>
      </c>
      <c r="C2801" s="109">
        <v>16.6817175216</v>
      </c>
    </row>
    <row r="2802" spans="1:3" x14ac:dyDescent="0.3">
      <c r="A2802" s="117">
        <v>45407</v>
      </c>
      <c r="B2802" s="104">
        <v>17</v>
      </c>
      <c r="C2802" s="109">
        <v>16.8295497879</v>
      </c>
    </row>
    <row r="2803" spans="1:3" x14ac:dyDescent="0.3">
      <c r="A2803" s="117">
        <v>45407</v>
      </c>
      <c r="B2803" s="104">
        <v>18</v>
      </c>
      <c r="C2803" s="109">
        <v>16.779590454700003</v>
      </c>
    </row>
    <row r="2804" spans="1:3" x14ac:dyDescent="0.3">
      <c r="A2804" s="117">
        <v>45407</v>
      </c>
      <c r="B2804" s="104">
        <v>19</v>
      </c>
      <c r="C2804" s="109">
        <v>16.779863850800002</v>
      </c>
    </row>
    <row r="2805" spans="1:3" x14ac:dyDescent="0.3">
      <c r="A2805" s="117">
        <v>45407</v>
      </c>
      <c r="B2805" s="104">
        <v>20</v>
      </c>
      <c r="C2805" s="109">
        <v>17.738095658700001</v>
      </c>
    </row>
    <row r="2806" spans="1:3" x14ac:dyDescent="0.3">
      <c r="A2806" s="117">
        <v>45407</v>
      </c>
      <c r="B2806" s="104">
        <v>21</v>
      </c>
      <c r="C2806" s="109">
        <v>18.392275286299999</v>
      </c>
    </row>
    <row r="2807" spans="1:3" x14ac:dyDescent="0.3">
      <c r="A2807" s="117">
        <v>45407</v>
      </c>
      <c r="B2807" s="104">
        <v>22</v>
      </c>
      <c r="C2807" s="109">
        <v>17.4509027844</v>
      </c>
    </row>
    <row r="2808" spans="1:3" x14ac:dyDescent="0.3">
      <c r="A2808" s="117">
        <v>45407</v>
      </c>
      <c r="B2808" s="104">
        <v>23</v>
      </c>
      <c r="C2808" s="109">
        <v>16.220234509400001</v>
      </c>
    </row>
    <row r="2809" spans="1:3" x14ac:dyDescent="0.3">
      <c r="A2809" s="117">
        <v>45407</v>
      </c>
      <c r="B2809" s="104">
        <v>24</v>
      </c>
      <c r="C2809" s="109">
        <v>15.288248487900001</v>
      </c>
    </row>
    <row r="2810" spans="1:3" x14ac:dyDescent="0.3">
      <c r="A2810" s="117">
        <v>45408</v>
      </c>
      <c r="B2810" s="104">
        <v>1</v>
      </c>
      <c r="C2810" s="109">
        <v>14.522825449100001</v>
      </c>
    </row>
    <row r="2811" spans="1:3" x14ac:dyDescent="0.3">
      <c r="A2811" s="117">
        <v>45408</v>
      </c>
      <c r="B2811" s="104">
        <v>2</v>
      </c>
      <c r="C2811" s="109">
        <v>14.079818165200001</v>
      </c>
    </row>
    <row r="2812" spans="1:3" x14ac:dyDescent="0.3">
      <c r="A2812" s="117">
        <v>45408</v>
      </c>
      <c r="B2812" s="104">
        <v>3</v>
      </c>
      <c r="C2812" s="109">
        <v>14.1087341284</v>
      </c>
    </row>
    <row r="2813" spans="1:3" x14ac:dyDescent="0.3">
      <c r="A2813" s="117">
        <v>45408</v>
      </c>
      <c r="B2813" s="104">
        <v>4</v>
      </c>
      <c r="C2813" s="109">
        <v>14.265835618299999</v>
      </c>
    </row>
    <row r="2814" spans="1:3" x14ac:dyDescent="0.3">
      <c r="A2814" s="117">
        <v>45408</v>
      </c>
      <c r="B2814" s="104">
        <v>5</v>
      </c>
      <c r="C2814" s="109">
        <v>14.505922380100001</v>
      </c>
    </row>
    <row r="2815" spans="1:3" x14ac:dyDescent="0.3">
      <c r="A2815" s="117">
        <v>45408</v>
      </c>
      <c r="B2815" s="104">
        <v>6</v>
      </c>
      <c r="C2815" s="109">
        <v>15.302401225599999</v>
      </c>
    </row>
    <row r="2816" spans="1:3" x14ac:dyDescent="0.3">
      <c r="A2816" s="117">
        <v>45408</v>
      </c>
      <c r="B2816" s="104">
        <v>7</v>
      </c>
      <c r="C2816" s="109">
        <v>15.278714388100001</v>
      </c>
    </row>
    <row r="2817" spans="1:3" x14ac:dyDescent="0.3">
      <c r="A2817" s="117">
        <v>45408</v>
      </c>
      <c r="B2817" s="104">
        <v>8</v>
      </c>
      <c r="C2817" s="109">
        <v>15.280146135099999</v>
      </c>
    </row>
    <row r="2818" spans="1:3" x14ac:dyDescent="0.3">
      <c r="A2818" s="117">
        <v>45408</v>
      </c>
      <c r="B2818" s="104">
        <v>9</v>
      </c>
      <c r="C2818" s="109">
        <v>15.908444879200001</v>
      </c>
    </row>
    <row r="2819" spans="1:3" x14ac:dyDescent="0.3">
      <c r="A2819" s="117">
        <v>45408</v>
      </c>
      <c r="B2819" s="104">
        <v>10</v>
      </c>
      <c r="C2819" s="109">
        <v>16.4895564097</v>
      </c>
    </row>
    <row r="2820" spans="1:3" x14ac:dyDescent="0.3">
      <c r="A2820" s="117">
        <v>45408</v>
      </c>
      <c r="B2820" s="104">
        <v>11</v>
      </c>
      <c r="C2820" s="109">
        <v>16.465391266099999</v>
      </c>
    </row>
    <row r="2821" spans="1:3" x14ac:dyDescent="0.3">
      <c r="A2821" s="117">
        <v>45408</v>
      </c>
      <c r="B2821" s="104">
        <v>12</v>
      </c>
      <c r="C2821" s="109">
        <v>16.657435230300003</v>
      </c>
    </row>
    <row r="2822" spans="1:3" x14ac:dyDescent="0.3">
      <c r="A2822" s="117">
        <v>45408</v>
      </c>
      <c r="B2822" s="104">
        <v>13</v>
      </c>
      <c r="C2822" s="109">
        <v>16.791226844500002</v>
      </c>
    </row>
    <row r="2823" spans="1:3" x14ac:dyDescent="0.3">
      <c r="A2823" s="117">
        <v>45408</v>
      </c>
      <c r="B2823" s="104">
        <v>14</v>
      </c>
      <c r="C2823" s="109">
        <v>16.706283373500003</v>
      </c>
    </row>
    <row r="2824" spans="1:3" x14ac:dyDescent="0.3">
      <c r="A2824" s="117">
        <v>45408</v>
      </c>
      <c r="B2824" s="104">
        <v>15</v>
      </c>
      <c r="C2824" s="109">
        <v>16.111159924399999</v>
      </c>
    </row>
    <row r="2825" spans="1:3" x14ac:dyDescent="0.3">
      <c r="A2825" s="117">
        <v>45408</v>
      </c>
      <c r="B2825" s="104">
        <v>16</v>
      </c>
      <c r="C2825" s="109">
        <v>15.9483557151</v>
      </c>
    </row>
    <row r="2826" spans="1:3" x14ac:dyDescent="0.3">
      <c r="A2826" s="117">
        <v>45408</v>
      </c>
      <c r="B2826" s="104">
        <v>17</v>
      </c>
      <c r="C2826" s="109">
        <v>16.352735846200002</v>
      </c>
    </row>
    <row r="2827" spans="1:3" x14ac:dyDescent="0.3">
      <c r="A2827" s="117">
        <v>45408</v>
      </c>
      <c r="B2827" s="104">
        <v>18</v>
      </c>
      <c r="C2827" s="109">
        <v>16.359425505499999</v>
      </c>
    </row>
    <row r="2828" spans="1:3" x14ac:dyDescent="0.3">
      <c r="A2828" s="117">
        <v>45408</v>
      </c>
      <c r="B2828" s="104">
        <v>19</v>
      </c>
      <c r="C2828" s="109">
        <v>16.3334620718</v>
      </c>
    </row>
    <row r="2829" spans="1:3" x14ac:dyDescent="0.3">
      <c r="A2829" s="117">
        <v>45408</v>
      </c>
      <c r="B2829" s="104">
        <v>20</v>
      </c>
      <c r="C2829" s="109">
        <v>17.3465098295</v>
      </c>
    </row>
    <row r="2830" spans="1:3" x14ac:dyDescent="0.3">
      <c r="A2830" s="117">
        <v>45408</v>
      </c>
      <c r="B2830" s="104">
        <v>21</v>
      </c>
      <c r="C2830" s="109">
        <v>17.591901635399999</v>
      </c>
    </row>
    <row r="2831" spans="1:3" x14ac:dyDescent="0.3">
      <c r="A2831" s="117">
        <v>45408</v>
      </c>
      <c r="B2831" s="104">
        <v>22</v>
      </c>
      <c r="C2831" s="109">
        <v>17.380253442699999</v>
      </c>
    </row>
    <row r="2832" spans="1:3" x14ac:dyDescent="0.3">
      <c r="A2832" s="117">
        <v>45408</v>
      </c>
      <c r="B2832" s="104">
        <v>23</v>
      </c>
      <c r="C2832" s="109">
        <v>15.963341357799999</v>
      </c>
    </row>
    <row r="2833" spans="1:3" x14ac:dyDescent="0.3">
      <c r="A2833" s="117">
        <v>45408</v>
      </c>
      <c r="B2833" s="104">
        <v>24</v>
      </c>
      <c r="C2833" s="109">
        <v>15.291106791099999</v>
      </c>
    </row>
    <row r="2834" spans="1:3" x14ac:dyDescent="0.3">
      <c r="A2834" s="117">
        <v>45409</v>
      </c>
      <c r="B2834" s="104">
        <v>1</v>
      </c>
      <c r="C2834" s="109">
        <v>14.232915952399999</v>
      </c>
    </row>
    <row r="2835" spans="1:3" x14ac:dyDescent="0.3">
      <c r="A2835" s="117">
        <v>45409</v>
      </c>
      <c r="B2835" s="104">
        <v>2</v>
      </c>
      <c r="C2835" s="109">
        <v>13.758064363699999</v>
      </c>
    </row>
    <row r="2836" spans="1:3" x14ac:dyDescent="0.3">
      <c r="A2836" s="117">
        <v>45409</v>
      </c>
      <c r="B2836" s="104">
        <v>3</v>
      </c>
      <c r="C2836" s="109">
        <v>13.5418426563</v>
      </c>
    </row>
    <row r="2837" spans="1:3" x14ac:dyDescent="0.3">
      <c r="A2837" s="117">
        <v>45409</v>
      </c>
      <c r="B2837" s="104">
        <v>4</v>
      </c>
      <c r="C2837" s="109">
        <v>13.214165638799999</v>
      </c>
    </row>
    <row r="2838" spans="1:3" x14ac:dyDescent="0.3">
      <c r="A2838" s="117">
        <v>45409</v>
      </c>
      <c r="B2838" s="104">
        <v>5</v>
      </c>
      <c r="C2838" s="109">
        <v>13.396612494599999</v>
      </c>
    </row>
    <row r="2839" spans="1:3" x14ac:dyDescent="0.3">
      <c r="A2839" s="117">
        <v>45409</v>
      </c>
      <c r="B2839" s="104">
        <v>6</v>
      </c>
      <c r="C2839" s="109">
        <v>13.7093189932</v>
      </c>
    </row>
    <row r="2840" spans="1:3" x14ac:dyDescent="0.3">
      <c r="A2840" s="117">
        <v>45409</v>
      </c>
      <c r="B2840" s="104">
        <v>7</v>
      </c>
      <c r="C2840" s="109">
        <v>12.6873686109</v>
      </c>
    </row>
    <row r="2841" spans="1:3" x14ac:dyDescent="0.3">
      <c r="A2841" s="117">
        <v>45409</v>
      </c>
      <c r="B2841" s="104">
        <v>8</v>
      </c>
      <c r="C2841" s="109">
        <v>12.1256398209</v>
      </c>
    </row>
    <row r="2842" spans="1:3" x14ac:dyDescent="0.3">
      <c r="A2842" s="117">
        <v>45409</v>
      </c>
      <c r="B2842" s="104">
        <v>9</v>
      </c>
      <c r="C2842" s="109">
        <v>12.4301848282</v>
      </c>
    </row>
    <row r="2843" spans="1:3" x14ac:dyDescent="0.3">
      <c r="A2843" s="117">
        <v>45409</v>
      </c>
      <c r="B2843" s="104">
        <v>10</v>
      </c>
      <c r="C2843" s="109">
        <v>12.867009085999999</v>
      </c>
    </row>
    <row r="2844" spans="1:3" x14ac:dyDescent="0.3">
      <c r="A2844" s="117">
        <v>45409</v>
      </c>
      <c r="B2844" s="104">
        <v>11</v>
      </c>
      <c r="C2844" s="109">
        <v>13.223041713700001</v>
      </c>
    </row>
    <row r="2845" spans="1:3" x14ac:dyDescent="0.3">
      <c r="A2845" s="117">
        <v>45409</v>
      </c>
      <c r="B2845" s="104">
        <v>12</v>
      </c>
      <c r="C2845" s="109">
        <v>14.0336824371</v>
      </c>
    </row>
    <row r="2846" spans="1:3" x14ac:dyDescent="0.3">
      <c r="A2846" s="117">
        <v>45409</v>
      </c>
      <c r="B2846" s="104">
        <v>13</v>
      </c>
      <c r="C2846" s="109">
        <v>14.163364885800002</v>
      </c>
    </row>
    <row r="2847" spans="1:3" x14ac:dyDescent="0.3">
      <c r="A2847" s="117">
        <v>45409</v>
      </c>
      <c r="B2847" s="104">
        <v>14</v>
      </c>
      <c r="C2847" s="109">
        <v>13.849455547400002</v>
      </c>
    </row>
    <row r="2848" spans="1:3" x14ac:dyDescent="0.3">
      <c r="A2848" s="117">
        <v>45409</v>
      </c>
      <c r="B2848" s="104">
        <v>15</v>
      </c>
      <c r="C2848" s="109">
        <v>13.630385338900002</v>
      </c>
    </row>
    <row r="2849" spans="1:3" x14ac:dyDescent="0.3">
      <c r="A2849" s="117">
        <v>45409</v>
      </c>
      <c r="B2849" s="104">
        <v>16</v>
      </c>
      <c r="C2849" s="109">
        <v>13.599683186</v>
      </c>
    </row>
    <row r="2850" spans="1:3" x14ac:dyDescent="0.3">
      <c r="A2850" s="117">
        <v>45409</v>
      </c>
      <c r="B2850" s="104">
        <v>17</v>
      </c>
      <c r="C2850" s="109">
        <v>13.602487530900001</v>
      </c>
    </row>
    <row r="2851" spans="1:3" x14ac:dyDescent="0.3">
      <c r="A2851" s="117">
        <v>45409</v>
      </c>
      <c r="B2851" s="104">
        <v>18</v>
      </c>
      <c r="C2851" s="109">
        <v>13.686242867000001</v>
      </c>
    </row>
    <row r="2852" spans="1:3" x14ac:dyDescent="0.3">
      <c r="A2852" s="117">
        <v>45409</v>
      </c>
      <c r="B2852" s="104">
        <v>19</v>
      </c>
      <c r="C2852" s="109">
        <v>13.8550723446</v>
      </c>
    </row>
    <row r="2853" spans="1:3" x14ac:dyDescent="0.3">
      <c r="A2853" s="117">
        <v>45409</v>
      </c>
      <c r="B2853" s="104">
        <v>20</v>
      </c>
      <c r="C2853" s="109">
        <v>14.444197491300001</v>
      </c>
    </row>
    <row r="2854" spans="1:3" x14ac:dyDescent="0.3">
      <c r="A2854" s="117">
        <v>45409</v>
      </c>
      <c r="B2854" s="104">
        <v>21</v>
      </c>
      <c r="C2854" s="109">
        <v>14.7962016044</v>
      </c>
    </row>
    <row r="2855" spans="1:3" x14ac:dyDescent="0.3">
      <c r="A2855" s="117">
        <v>45409</v>
      </c>
      <c r="B2855" s="104">
        <v>22</v>
      </c>
      <c r="C2855" s="109">
        <v>14.263582664799999</v>
      </c>
    </row>
    <row r="2856" spans="1:3" x14ac:dyDescent="0.3">
      <c r="A2856" s="117">
        <v>45409</v>
      </c>
      <c r="B2856" s="104">
        <v>23</v>
      </c>
      <c r="C2856" s="109">
        <v>13.773528131799997</v>
      </c>
    </row>
    <row r="2857" spans="1:3" x14ac:dyDescent="0.3">
      <c r="A2857" s="117">
        <v>45409</v>
      </c>
      <c r="B2857" s="104">
        <v>24</v>
      </c>
      <c r="C2857" s="109">
        <v>13.098129658999998</v>
      </c>
    </row>
    <row r="2858" spans="1:3" x14ac:dyDescent="0.3">
      <c r="A2858" s="117">
        <v>45410</v>
      </c>
      <c r="B2858" s="104">
        <v>1</v>
      </c>
      <c r="C2858" s="109">
        <v>12.1229114461</v>
      </c>
    </row>
    <row r="2859" spans="1:3" x14ac:dyDescent="0.3">
      <c r="A2859" s="117">
        <v>45410</v>
      </c>
      <c r="B2859" s="104">
        <v>2</v>
      </c>
      <c r="C2859" s="109">
        <v>11.563009762900002</v>
      </c>
    </row>
    <row r="2860" spans="1:3" x14ac:dyDescent="0.3">
      <c r="A2860" s="117">
        <v>45410</v>
      </c>
      <c r="B2860" s="104">
        <v>3</v>
      </c>
      <c r="C2860" s="109">
        <v>11.623828570900001</v>
      </c>
    </row>
    <row r="2861" spans="1:3" x14ac:dyDescent="0.3">
      <c r="A2861" s="117">
        <v>45410</v>
      </c>
      <c r="B2861" s="104">
        <v>4</v>
      </c>
      <c r="C2861" s="109">
        <v>11.4451382106</v>
      </c>
    </row>
    <row r="2862" spans="1:3" x14ac:dyDescent="0.3">
      <c r="A2862" s="117">
        <v>45410</v>
      </c>
      <c r="B2862" s="104">
        <v>5</v>
      </c>
      <c r="C2862" s="109">
        <v>11.519688322099999</v>
      </c>
    </row>
    <row r="2863" spans="1:3" x14ac:dyDescent="0.3">
      <c r="A2863" s="117">
        <v>45410</v>
      </c>
      <c r="B2863" s="104">
        <v>6</v>
      </c>
      <c r="C2863" s="109">
        <v>11.5981004238</v>
      </c>
    </row>
    <row r="2864" spans="1:3" x14ac:dyDescent="0.3">
      <c r="A2864" s="117">
        <v>45410</v>
      </c>
      <c r="B2864" s="104">
        <v>7</v>
      </c>
      <c r="C2864" s="109">
        <v>10.589367981300002</v>
      </c>
    </row>
    <row r="2865" spans="1:3" x14ac:dyDescent="0.3">
      <c r="A2865" s="117">
        <v>45410</v>
      </c>
      <c r="B2865" s="104">
        <v>8</v>
      </c>
      <c r="C2865" s="109">
        <v>10.588618015600002</v>
      </c>
    </row>
    <row r="2866" spans="1:3" x14ac:dyDescent="0.3">
      <c r="A2866" s="117">
        <v>45410</v>
      </c>
      <c r="B2866" s="104">
        <v>9</v>
      </c>
      <c r="C2866" s="109">
        <v>11.137407291600001</v>
      </c>
    </row>
    <row r="2867" spans="1:3" x14ac:dyDescent="0.3">
      <c r="A2867" s="117">
        <v>45410</v>
      </c>
      <c r="B2867" s="104">
        <v>10</v>
      </c>
      <c r="C2867" s="109">
        <v>11.5471821407</v>
      </c>
    </row>
    <row r="2868" spans="1:3" x14ac:dyDescent="0.3">
      <c r="A2868" s="117">
        <v>45410</v>
      </c>
      <c r="B2868" s="104">
        <v>11</v>
      </c>
      <c r="C2868" s="109">
        <v>11.644131235500002</v>
      </c>
    </row>
    <row r="2869" spans="1:3" x14ac:dyDescent="0.3">
      <c r="A2869" s="117">
        <v>45410</v>
      </c>
      <c r="B2869" s="104">
        <v>12</v>
      </c>
      <c r="C2869" s="109">
        <v>12.263341941499998</v>
      </c>
    </row>
    <row r="2870" spans="1:3" x14ac:dyDescent="0.3">
      <c r="A2870" s="117">
        <v>45410</v>
      </c>
      <c r="B2870" s="104">
        <v>13</v>
      </c>
      <c r="C2870" s="109">
        <v>12.5724115245</v>
      </c>
    </row>
    <row r="2871" spans="1:3" x14ac:dyDescent="0.3">
      <c r="A2871" s="117">
        <v>45410</v>
      </c>
      <c r="B2871" s="104">
        <v>14</v>
      </c>
      <c r="C2871" s="109">
        <v>13.0716310667</v>
      </c>
    </row>
    <row r="2872" spans="1:3" x14ac:dyDescent="0.3">
      <c r="A2872" s="117">
        <v>45410</v>
      </c>
      <c r="B2872" s="104">
        <v>15</v>
      </c>
      <c r="C2872" s="109">
        <v>13.5035029376</v>
      </c>
    </row>
    <row r="2873" spans="1:3" x14ac:dyDescent="0.3">
      <c r="A2873" s="117">
        <v>45410</v>
      </c>
      <c r="B2873" s="104">
        <v>16</v>
      </c>
      <c r="C2873" s="109">
        <v>13.894485516500001</v>
      </c>
    </row>
    <row r="2874" spans="1:3" x14ac:dyDescent="0.3">
      <c r="A2874" s="117">
        <v>45410</v>
      </c>
      <c r="B2874" s="104">
        <v>17</v>
      </c>
      <c r="C2874" s="109">
        <v>13.537833255399999</v>
      </c>
    </row>
    <row r="2875" spans="1:3" x14ac:dyDescent="0.3">
      <c r="A2875" s="117">
        <v>45410</v>
      </c>
      <c r="B2875" s="104">
        <v>18</v>
      </c>
      <c r="C2875" s="109">
        <v>13.580009143300002</v>
      </c>
    </row>
    <row r="2876" spans="1:3" x14ac:dyDescent="0.3">
      <c r="A2876" s="117">
        <v>45410</v>
      </c>
      <c r="B2876" s="104">
        <v>19</v>
      </c>
      <c r="C2876" s="109">
        <v>14.1377116295</v>
      </c>
    </row>
    <row r="2877" spans="1:3" x14ac:dyDescent="0.3">
      <c r="A2877" s="117">
        <v>45410</v>
      </c>
      <c r="B2877" s="104">
        <v>20</v>
      </c>
      <c r="C2877" s="109">
        <v>14.4590814746</v>
      </c>
    </row>
    <row r="2878" spans="1:3" x14ac:dyDescent="0.3">
      <c r="A2878" s="117">
        <v>45410</v>
      </c>
      <c r="B2878" s="104">
        <v>21</v>
      </c>
      <c r="C2878" s="109">
        <v>14.8257269941</v>
      </c>
    </row>
    <row r="2879" spans="1:3" x14ac:dyDescent="0.3">
      <c r="A2879" s="117">
        <v>45410</v>
      </c>
      <c r="B2879" s="104">
        <v>22</v>
      </c>
      <c r="C2879" s="109">
        <v>14.1158609746</v>
      </c>
    </row>
    <row r="2880" spans="1:3" x14ac:dyDescent="0.3">
      <c r="A2880" s="117">
        <v>45410</v>
      </c>
      <c r="B2880" s="104">
        <v>23</v>
      </c>
      <c r="C2880" s="109">
        <v>13.761036735400001</v>
      </c>
    </row>
    <row r="2881" spans="1:3" x14ac:dyDescent="0.3">
      <c r="A2881" s="117">
        <v>45410</v>
      </c>
      <c r="B2881" s="104">
        <v>24</v>
      </c>
      <c r="C2881" s="109">
        <v>13.1669695573</v>
      </c>
    </row>
    <row r="2882" spans="1:3" x14ac:dyDescent="0.3">
      <c r="A2882" s="117">
        <v>45411</v>
      </c>
      <c r="B2882" s="104">
        <v>1</v>
      </c>
      <c r="C2882" s="109">
        <v>12.885567846400001</v>
      </c>
    </row>
    <row r="2883" spans="1:3" x14ac:dyDescent="0.3">
      <c r="A2883" s="117">
        <v>45411</v>
      </c>
      <c r="B2883" s="104">
        <v>2</v>
      </c>
      <c r="C2883" s="109">
        <v>12.590791923799999</v>
      </c>
    </row>
    <row r="2884" spans="1:3" x14ac:dyDescent="0.3">
      <c r="A2884" s="117">
        <v>45411</v>
      </c>
      <c r="B2884" s="104">
        <v>3</v>
      </c>
      <c r="C2884" s="109">
        <v>12.736268227600002</v>
      </c>
    </row>
    <row r="2885" spans="1:3" x14ac:dyDescent="0.3">
      <c r="A2885" s="117">
        <v>45411</v>
      </c>
      <c r="B2885" s="104">
        <v>4</v>
      </c>
      <c r="C2885" s="109">
        <v>13.3136101803</v>
      </c>
    </row>
    <row r="2886" spans="1:3" x14ac:dyDescent="0.3">
      <c r="A2886" s="117">
        <v>45411</v>
      </c>
      <c r="B2886" s="104">
        <v>5</v>
      </c>
      <c r="C2886" s="109">
        <v>14.302442513699999</v>
      </c>
    </row>
    <row r="2887" spans="1:3" x14ac:dyDescent="0.3">
      <c r="A2887" s="117">
        <v>45411</v>
      </c>
      <c r="B2887" s="104">
        <v>6</v>
      </c>
      <c r="C2887" s="109">
        <v>15.205073741100001</v>
      </c>
    </row>
    <row r="2888" spans="1:3" x14ac:dyDescent="0.3">
      <c r="A2888" s="117">
        <v>45411</v>
      </c>
      <c r="B2888" s="104">
        <v>7</v>
      </c>
      <c r="C2888" s="109">
        <v>15.194862727899999</v>
      </c>
    </row>
    <row r="2889" spans="1:3" x14ac:dyDescent="0.3">
      <c r="A2889" s="117">
        <v>45411</v>
      </c>
      <c r="B2889" s="104">
        <v>8</v>
      </c>
      <c r="C2889" s="109">
        <v>15.4416295266</v>
      </c>
    </row>
    <row r="2890" spans="1:3" x14ac:dyDescent="0.3">
      <c r="A2890" s="117">
        <v>45411</v>
      </c>
      <c r="B2890" s="104">
        <v>9</v>
      </c>
      <c r="C2890" s="109">
        <v>16.677881135800003</v>
      </c>
    </row>
    <row r="2891" spans="1:3" x14ac:dyDescent="0.3">
      <c r="A2891" s="117">
        <v>45411</v>
      </c>
      <c r="B2891" s="104">
        <v>10</v>
      </c>
      <c r="C2891" s="109">
        <v>16.742208825599999</v>
      </c>
    </row>
    <row r="2892" spans="1:3" x14ac:dyDescent="0.3">
      <c r="A2892" s="117">
        <v>45411</v>
      </c>
      <c r="B2892" s="104">
        <v>11</v>
      </c>
      <c r="C2892" s="109">
        <v>17.1949616582</v>
      </c>
    </row>
    <row r="2893" spans="1:3" x14ac:dyDescent="0.3">
      <c r="A2893" s="117">
        <v>45411</v>
      </c>
      <c r="B2893" s="104">
        <v>12</v>
      </c>
      <c r="C2893" s="109">
        <v>17.865108594700004</v>
      </c>
    </row>
    <row r="2894" spans="1:3" x14ac:dyDescent="0.3">
      <c r="A2894" s="117">
        <v>45411</v>
      </c>
      <c r="B2894" s="104">
        <v>13</v>
      </c>
      <c r="C2894" s="109">
        <v>18.170400682099999</v>
      </c>
    </row>
    <row r="2895" spans="1:3" x14ac:dyDescent="0.3">
      <c r="A2895" s="117">
        <v>45411</v>
      </c>
      <c r="B2895" s="104">
        <v>14</v>
      </c>
      <c r="C2895" s="109">
        <v>18.855066061700001</v>
      </c>
    </row>
    <row r="2896" spans="1:3" x14ac:dyDescent="0.3">
      <c r="A2896" s="117">
        <v>45411</v>
      </c>
      <c r="B2896" s="104">
        <v>15</v>
      </c>
      <c r="C2896" s="109">
        <v>18.843579566600003</v>
      </c>
    </row>
    <row r="2897" spans="1:3" x14ac:dyDescent="0.3">
      <c r="A2897" s="117">
        <v>45411</v>
      </c>
      <c r="B2897" s="104">
        <v>16</v>
      </c>
      <c r="C2897" s="109">
        <v>18.879784211300002</v>
      </c>
    </row>
    <row r="2898" spans="1:3" x14ac:dyDescent="0.3">
      <c r="A2898" s="117">
        <v>45411</v>
      </c>
      <c r="B2898" s="104">
        <v>17</v>
      </c>
      <c r="C2898" s="109">
        <v>18.898599122599997</v>
      </c>
    </row>
    <row r="2899" spans="1:3" x14ac:dyDescent="0.3">
      <c r="A2899" s="117">
        <v>45411</v>
      </c>
      <c r="B2899" s="104">
        <v>18</v>
      </c>
      <c r="C2899" s="109">
        <v>19.155877981699998</v>
      </c>
    </row>
    <row r="2900" spans="1:3" x14ac:dyDescent="0.3">
      <c r="A2900" s="117">
        <v>45411</v>
      </c>
      <c r="B2900" s="104">
        <v>19</v>
      </c>
      <c r="C2900" s="109">
        <v>18.4830567315</v>
      </c>
    </row>
    <row r="2901" spans="1:3" x14ac:dyDescent="0.3">
      <c r="A2901" s="117">
        <v>45411</v>
      </c>
      <c r="B2901" s="104">
        <v>20</v>
      </c>
      <c r="C2901" s="109">
        <v>19.582904097</v>
      </c>
    </row>
    <row r="2902" spans="1:3" x14ac:dyDescent="0.3">
      <c r="A2902" s="117">
        <v>45411</v>
      </c>
      <c r="B2902" s="104">
        <v>21</v>
      </c>
      <c r="C2902" s="109">
        <v>20.0676287195</v>
      </c>
    </row>
    <row r="2903" spans="1:3" x14ac:dyDescent="0.3">
      <c r="A2903" s="117">
        <v>45411</v>
      </c>
      <c r="B2903" s="104">
        <v>22</v>
      </c>
      <c r="C2903" s="109">
        <v>18.721275694599999</v>
      </c>
    </row>
    <row r="2904" spans="1:3" x14ac:dyDescent="0.3">
      <c r="A2904" s="117">
        <v>45411</v>
      </c>
      <c r="B2904" s="104">
        <v>23</v>
      </c>
      <c r="C2904" s="109">
        <v>16.92726613</v>
      </c>
    </row>
    <row r="2905" spans="1:3" x14ac:dyDescent="0.3">
      <c r="A2905" s="117">
        <v>45411</v>
      </c>
      <c r="B2905" s="104">
        <v>24</v>
      </c>
      <c r="C2905" s="109">
        <v>15.729864389499999</v>
      </c>
    </row>
    <row r="2906" spans="1:3" x14ac:dyDescent="0.3">
      <c r="A2906" s="117">
        <v>45412</v>
      </c>
      <c r="B2906" s="104">
        <v>1</v>
      </c>
      <c r="C2906" s="109">
        <v>14.948672765700001</v>
      </c>
    </row>
    <row r="2907" spans="1:3" x14ac:dyDescent="0.3">
      <c r="A2907" s="117">
        <v>45412</v>
      </c>
      <c r="B2907" s="104">
        <v>2</v>
      </c>
      <c r="C2907" s="109">
        <v>14.339310315000001</v>
      </c>
    </row>
    <row r="2908" spans="1:3" x14ac:dyDescent="0.3">
      <c r="A2908" s="117">
        <v>45412</v>
      </c>
      <c r="B2908" s="104">
        <v>3</v>
      </c>
      <c r="C2908" s="109">
        <v>14.2600794831</v>
      </c>
    </row>
    <row r="2909" spans="1:3" x14ac:dyDescent="0.3">
      <c r="A2909" s="117">
        <v>45412</v>
      </c>
      <c r="B2909" s="104">
        <v>4</v>
      </c>
      <c r="C2909" s="109">
        <v>14.3387192694</v>
      </c>
    </row>
    <row r="2910" spans="1:3" x14ac:dyDescent="0.3">
      <c r="A2910" s="117">
        <v>45412</v>
      </c>
      <c r="B2910" s="104">
        <v>5</v>
      </c>
      <c r="C2910" s="109">
        <v>14.898866203800001</v>
      </c>
    </row>
    <row r="2911" spans="1:3" x14ac:dyDescent="0.3">
      <c r="A2911" s="117">
        <v>45412</v>
      </c>
      <c r="B2911" s="104">
        <v>6</v>
      </c>
      <c r="C2911" s="109">
        <v>15.583216806399999</v>
      </c>
    </row>
    <row r="2912" spans="1:3" x14ac:dyDescent="0.3">
      <c r="A2912" s="117">
        <v>45412</v>
      </c>
      <c r="B2912" s="104">
        <v>7</v>
      </c>
      <c r="C2912" s="109">
        <v>15.5282440499</v>
      </c>
    </row>
    <row r="2913" spans="1:3" x14ac:dyDescent="0.3">
      <c r="A2913" s="117">
        <v>45412</v>
      </c>
      <c r="B2913" s="104">
        <v>8</v>
      </c>
      <c r="C2913" s="109">
        <v>15.842499956600001</v>
      </c>
    </row>
    <row r="2914" spans="1:3" x14ac:dyDescent="0.3">
      <c r="A2914" s="117">
        <v>45412</v>
      </c>
      <c r="B2914" s="104">
        <v>9</v>
      </c>
      <c r="C2914" s="109">
        <v>16.491102704999996</v>
      </c>
    </row>
    <row r="2915" spans="1:3" x14ac:dyDescent="0.3">
      <c r="A2915" s="117">
        <v>45412</v>
      </c>
      <c r="B2915" s="104">
        <v>10</v>
      </c>
      <c r="C2915" s="109">
        <v>16.7562023849</v>
      </c>
    </row>
    <row r="2916" spans="1:3" x14ac:dyDescent="0.3">
      <c r="A2916" s="117">
        <v>45412</v>
      </c>
      <c r="B2916" s="104">
        <v>11</v>
      </c>
      <c r="C2916" s="109">
        <v>16.888969063100003</v>
      </c>
    </row>
    <row r="2917" spans="1:3" x14ac:dyDescent="0.3">
      <c r="A2917" s="117">
        <v>45412</v>
      </c>
      <c r="B2917" s="104">
        <v>12</v>
      </c>
      <c r="C2917" s="109">
        <v>17.483302613999999</v>
      </c>
    </row>
    <row r="2918" spans="1:3" x14ac:dyDescent="0.3">
      <c r="A2918" s="117">
        <v>45412</v>
      </c>
      <c r="B2918" s="104">
        <v>13</v>
      </c>
      <c r="C2918" s="109">
        <v>17.731821582799999</v>
      </c>
    </row>
    <row r="2919" spans="1:3" x14ac:dyDescent="0.3">
      <c r="A2919" s="117">
        <v>45412</v>
      </c>
      <c r="B2919" s="104">
        <v>14</v>
      </c>
      <c r="C2919" s="109">
        <v>17.853395823899998</v>
      </c>
    </row>
    <row r="2920" spans="1:3" x14ac:dyDescent="0.3">
      <c r="A2920" s="117">
        <v>45412</v>
      </c>
      <c r="B2920" s="104">
        <v>15</v>
      </c>
      <c r="C2920" s="109">
        <v>18.0891442438</v>
      </c>
    </row>
    <row r="2921" spans="1:3" x14ac:dyDescent="0.3">
      <c r="A2921" s="117">
        <v>45412</v>
      </c>
      <c r="B2921" s="104">
        <v>16</v>
      </c>
      <c r="C2921" s="109">
        <v>18.3406914555</v>
      </c>
    </row>
    <row r="2922" spans="1:3" x14ac:dyDescent="0.3">
      <c r="A2922" s="117">
        <v>45412</v>
      </c>
      <c r="B2922" s="104">
        <v>17</v>
      </c>
      <c r="C2922" s="109">
        <v>18.3912404336</v>
      </c>
    </row>
    <row r="2923" spans="1:3" x14ac:dyDescent="0.3">
      <c r="A2923" s="117">
        <v>45412</v>
      </c>
      <c r="B2923" s="104">
        <v>18</v>
      </c>
      <c r="C2923" s="109">
        <v>18.557816593600002</v>
      </c>
    </row>
    <row r="2924" spans="1:3" x14ac:dyDescent="0.3">
      <c r="A2924" s="117">
        <v>45412</v>
      </c>
      <c r="B2924" s="104">
        <v>19</v>
      </c>
      <c r="C2924" s="109">
        <v>18.125655624699998</v>
      </c>
    </row>
    <row r="2925" spans="1:3" x14ac:dyDescent="0.3">
      <c r="A2925" s="117">
        <v>45412</v>
      </c>
      <c r="B2925" s="104">
        <v>20</v>
      </c>
      <c r="C2925" s="109">
        <v>19.045433511800002</v>
      </c>
    </row>
    <row r="2926" spans="1:3" x14ac:dyDescent="0.3">
      <c r="A2926" s="117">
        <v>45412</v>
      </c>
      <c r="B2926" s="104">
        <v>21</v>
      </c>
      <c r="C2926" s="109">
        <v>19.390358256799999</v>
      </c>
    </row>
    <row r="2927" spans="1:3" x14ac:dyDescent="0.3">
      <c r="A2927" s="117">
        <v>45412</v>
      </c>
      <c r="B2927" s="104">
        <v>22</v>
      </c>
      <c r="C2927" s="109">
        <v>18.1959227139</v>
      </c>
    </row>
    <row r="2928" spans="1:3" x14ac:dyDescent="0.3">
      <c r="A2928" s="117">
        <v>45412</v>
      </c>
      <c r="B2928" s="104">
        <v>23</v>
      </c>
      <c r="C2928" s="109">
        <v>16.523691662899999</v>
      </c>
    </row>
    <row r="2929" spans="1:3" x14ac:dyDescent="0.3">
      <c r="A2929" s="117">
        <v>45412</v>
      </c>
      <c r="B2929" s="104">
        <v>24</v>
      </c>
      <c r="C2929" s="109">
        <v>15.792234135399999</v>
      </c>
    </row>
    <row r="2930" spans="1:3" x14ac:dyDescent="0.3">
      <c r="A2930" s="117">
        <v>45413</v>
      </c>
      <c r="B2930" s="104">
        <v>1</v>
      </c>
      <c r="C2930" s="109">
        <v>14.608665861199999</v>
      </c>
    </row>
    <row r="2931" spans="1:3" x14ac:dyDescent="0.3">
      <c r="A2931" s="117">
        <v>45413</v>
      </c>
      <c r="B2931" s="104">
        <v>2</v>
      </c>
      <c r="C2931" s="109">
        <v>13.9623515317</v>
      </c>
    </row>
    <row r="2932" spans="1:3" x14ac:dyDescent="0.3">
      <c r="A2932" s="117">
        <v>45413</v>
      </c>
      <c r="B2932" s="104">
        <v>3</v>
      </c>
      <c r="C2932" s="109">
        <v>13.890817348400001</v>
      </c>
    </row>
    <row r="2933" spans="1:3" x14ac:dyDescent="0.3">
      <c r="A2933" s="117">
        <v>45413</v>
      </c>
      <c r="B2933" s="104">
        <v>4</v>
      </c>
      <c r="C2933" s="109">
        <v>13.8894102812</v>
      </c>
    </row>
    <row r="2934" spans="1:3" x14ac:dyDescent="0.3">
      <c r="A2934" s="117">
        <v>45413</v>
      </c>
      <c r="B2934" s="104">
        <v>5</v>
      </c>
      <c r="C2934" s="109">
        <v>14.574204638299999</v>
      </c>
    </row>
    <row r="2935" spans="1:3" x14ac:dyDescent="0.3">
      <c r="A2935" s="117">
        <v>45413</v>
      </c>
      <c r="B2935" s="104">
        <v>6</v>
      </c>
      <c r="C2935" s="109">
        <v>15.2232414771</v>
      </c>
    </row>
    <row r="2936" spans="1:3" x14ac:dyDescent="0.3">
      <c r="A2936" s="117">
        <v>45413</v>
      </c>
      <c r="B2936" s="104">
        <v>7</v>
      </c>
      <c r="C2936" s="109">
        <v>15.142656288499998</v>
      </c>
    </row>
    <row r="2937" spans="1:3" x14ac:dyDescent="0.3">
      <c r="A2937" s="117">
        <v>45413</v>
      </c>
      <c r="B2937" s="104">
        <v>8</v>
      </c>
      <c r="C2937" s="109">
        <v>15.657331314899999</v>
      </c>
    </row>
    <row r="2938" spans="1:3" x14ac:dyDescent="0.3">
      <c r="A2938" s="117">
        <v>45413</v>
      </c>
      <c r="B2938" s="104">
        <v>9</v>
      </c>
      <c r="C2938" s="109">
        <v>16.412654960799998</v>
      </c>
    </row>
    <row r="2939" spans="1:3" x14ac:dyDescent="0.3">
      <c r="A2939" s="117">
        <v>45413</v>
      </c>
      <c r="B2939" s="104">
        <v>10</v>
      </c>
      <c r="C2939" s="109">
        <v>16.613731342400001</v>
      </c>
    </row>
    <row r="2940" spans="1:3" x14ac:dyDescent="0.3">
      <c r="A2940" s="117">
        <v>45413</v>
      </c>
      <c r="B2940" s="104">
        <v>11</v>
      </c>
      <c r="C2940" s="109">
        <v>17.015924625</v>
      </c>
    </row>
    <row r="2941" spans="1:3" x14ac:dyDescent="0.3">
      <c r="A2941" s="117">
        <v>45413</v>
      </c>
      <c r="B2941" s="104">
        <v>12</v>
      </c>
      <c r="C2941" s="109">
        <v>17.668944554399999</v>
      </c>
    </row>
    <row r="2942" spans="1:3" x14ac:dyDescent="0.3">
      <c r="A2942" s="117">
        <v>45413</v>
      </c>
      <c r="B2942" s="104">
        <v>13</v>
      </c>
      <c r="C2942" s="109">
        <v>17.762465450899999</v>
      </c>
    </row>
    <row r="2943" spans="1:3" x14ac:dyDescent="0.3">
      <c r="A2943" s="117">
        <v>45413</v>
      </c>
      <c r="B2943" s="104">
        <v>14</v>
      </c>
      <c r="C2943" s="109">
        <v>18.024324541800002</v>
      </c>
    </row>
    <row r="2944" spans="1:3" x14ac:dyDescent="0.3">
      <c r="A2944" s="117">
        <v>45413</v>
      </c>
      <c r="B2944" s="104">
        <v>15</v>
      </c>
      <c r="C2944" s="109">
        <v>18.533271107600001</v>
      </c>
    </row>
    <row r="2945" spans="1:3" x14ac:dyDescent="0.3">
      <c r="A2945" s="117">
        <v>45413</v>
      </c>
      <c r="B2945" s="104">
        <v>16</v>
      </c>
      <c r="C2945" s="109">
        <v>18.033984201899997</v>
      </c>
    </row>
    <row r="2946" spans="1:3" x14ac:dyDescent="0.3">
      <c r="A2946" s="117">
        <v>45413</v>
      </c>
      <c r="B2946" s="104">
        <v>17</v>
      </c>
      <c r="C2946" s="109">
        <v>18.401685688999997</v>
      </c>
    </row>
    <row r="2947" spans="1:3" x14ac:dyDescent="0.3">
      <c r="A2947" s="117">
        <v>45413</v>
      </c>
      <c r="B2947" s="104">
        <v>18</v>
      </c>
      <c r="C2947" s="109">
        <v>18.894988426700003</v>
      </c>
    </row>
    <row r="2948" spans="1:3" x14ac:dyDescent="0.3">
      <c r="A2948" s="117">
        <v>45413</v>
      </c>
      <c r="B2948" s="104">
        <v>19</v>
      </c>
      <c r="C2948" s="109">
        <v>17.4938311652</v>
      </c>
    </row>
    <row r="2949" spans="1:3" x14ac:dyDescent="0.3">
      <c r="A2949" s="117">
        <v>45413</v>
      </c>
      <c r="B2949" s="104">
        <v>20</v>
      </c>
      <c r="C2949" s="109">
        <v>18.128536200399999</v>
      </c>
    </row>
    <row r="2950" spans="1:3" x14ac:dyDescent="0.3">
      <c r="A2950" s="117">
        <v>45413</v>
      </c>
      <c r="B2950" s="104">
        <v>21</v>
      </c>
      <c r="C2950" s="109">
        <v>18.909252957600003</v>
      </c>
    </row>
    <row r="2951" spans="1:3" x14ac:dyDescent="0.3">
      <c r="A2951" s="117">
        <v>45413</v>
      </c>
      <c r="B2951" s="104">
        <v>22</v>
      </c>
      <c r="C2951" s="109">
        <v>18.023915161000001</v>
      </c>
    </row>
    <row r="2952" spans="1:3" x14ac:dyDescent="0.3">
      <c r="A2952" s="117">
        <v>45413</v>
      </c>
      <c r="B2952" s="104">
        <v>23</v>
      </c>
      <c r="C2952" s="109">
        <v>16.730537029099999</v>
      </c>
    </row>
    <row r="2953" spans="1:3" x14ac:dyDescent="0.3">
      <c r="A2953" s="117">
        <v>45413</v>
      </c>
      <c r="B2953" s="104">
        <v>24</v>
      </c>
      <c r="C2953" s="109">
        <v>15.379038821900002</v>
      </c>
    </row>
    <row r="2954" spans="1:3" x14ac:dyDescent="0.3">
      <c r="A2954" s="117">
        <v>45414</v>
      </c>
      <c r="B2954" s="104">
        <v>1</v>
      </c>
      <c r="C2954" s="109">
        <v>14.697337677899998</v>
      </c>
    </row>
    <row r="2955" spans="1:3" x14ac:dyDescent="0.3">
      <c r="A2955" s="117">
        <v>45414</v>
      </c>
      <c r="B2955" s="104">
        <v>2</v>
      </c>
      <c r="C2955" s="109">
        <v>14.407782851</v>
      </c>
    </row>
    <row r="2956" spans="1:3" x14ac:dyDescent="0.3">
      <c r="A2956" s="117">
        <v>45414</v>
      </c>
      <c r="B2956" s="104">
        <v>3</v>
      </c>
      <c r="C2956" s="109">
        <v>14.386964771700001</v>
      </c>
    </row>
    <row r="2957" spans="1:3" x14ac:dyDescent="0.3">
      <c r="A2957" s="117">
        <v>45414</v>
      </c>
      <c r="B2957" s="104">
        <v>4</v>
      </c>
      <c r="C2957" s="109">
        <v>14.3787369469</v>
      </c>
    </row>
    <row r="2958" spans="1:3" x14ac:dyDescent="0.3">
      <c r="A2958" s="117">
        <v>45414</v>
      </c>
      <c r="B2958" s="104">
        <v>5</v>
      </c>
      <c r="C2958" s="109">
        <v>14.8345195141</v>
      </c>
    </row>
    <row r="2959" spans="1:3" x14ac:dyDescent="0.3">
      <c r="A2959" s="117">
        <v>45414</v>
      </c>
      <c r="B2959" s="104">
        <v>6</v>
      </c>
      <c r="C2959" s="109">
        <v>15.761572181700002</v>
      </c>
    </row>
    <row r="2960" spans="1:3" x14ac:dyDescent="0.3">
      <c r="A2960" s="117">
        <v>45414</v>
      </c>
      <c r="B2960" s="104">
        <v>7</v>
      </c>
      <c r="C2960" s="109">
        <v>15.748015840500001</v>
      </c>
    </row>
    <row r="2961" spans="1:3" x14ac:dyDescent="0.3">
      <c r="A2961" s="117">
        <v>45414</v>
      </c>
      <c r="B2961" s="104">
        <v>8</v>
      </c>
      <c r="C2961" s="109">
        <v>15.953475088299999</v>
      </c>
    </row>
    <row r="2962" spans="1:3" x14ac:dyDescent="0.3">
      <c r="A2962" s="117">
        <v>45414</v>
      </c>
      <c r="B2962" s="104">
        <v>9</v>
      </c>
      <c r="C2962" s="109">
        <v>17.0298324187</v>
      </c>
    </row>
    <row r="2963" spans="1:3" x14ac:dyDescent="0.3">
      <c r="A2963" s="117">
        <v>45414</v>
      </c>
      <c r="B2963" s="104">
        <v>10</v>
      </c>
      <c r="C2963" s="109">
        <v>17.114719190399999</v>
      </c>
    </row>
    <row r="2964" spans="1:3" x14ac:dyDescent="0.3">
      <c r="A2964" s="117">
        <v>45414</v>
      </c>
      <c r="B2964" s="104">
        <v>11</v>
      </c>
      <c r="C2964" s="109">
        <v>17.478215050700001</v>
      </c>
    </row>
    <row r="2965" spans="1:3" x14ac:dyDescent="0.3">
      <c r="A2965" s="117">
        <v>45414</v>
      </c>
      <c r="B2965" s="104">
        <v>12</v>
      </c>
      <c r="C2965" s="109">
        <v>17.715900957599999</v>
      </c>
    </row>
    <row r="2966" spans="1:3" x14ac:dyDescent="0.3">
      <c r="A2966" s="117">
        <v>45414</v>
      </c>
      <c r="B2966" s="104">
        <v>13</v>
      </c>
      <c r="C2966" s="109">
        <v>17.824837732700001</v>
      </c>
    </row>
    <row r="2967" spans="1:3" x14ac:dyDescent="0.3">
      <c r="A2967" s="117">
        <v>45414</v>
      </c>
      <c r="B2967" s="104">
        <v>14</v>
      </c>
      <c r="C2967" s="109">
        <v>17.578423713599999</v>
      </c>
    </row>
    <row r="2968" spans="1:3" x14ac:dyDescent="0.3">
      <c r="A2968" s="117">
        <v>45414</v>
      </c>
      <c r="B2968" s="104">
        <v>15</v>
      </c>
      <c r="C2968" s="109">
        <v>17.9437077364</v>
      </c>
    </row>
    <row r="2969" spans="1:3" x14ac:dyDescent="0.3">
      <c r="A2969" s="117">
        <v>45414</v>
      </c>
      <c r="B2969" s="104">
        <v>16</v>
      </c>
      <c r="C2969" s="109">
        <v>18.238006918400004</v>
      </c>
    </row>
    <row r="2970" spans="1:3" x14ac:dyDescent="0.3">
      <c r="A2970" s="117">
        <v>45414</v>
      </c>
      <c r="B2970" s="104">
        <v>17</v>
      </c>
      <c r="C2970" s="109">
        <v>17.836074846900001</v>
      </c>
    </row>
    <row r="2971" spans="1:3" x14ac:dyDescent="0.3">
      <c r="A2971" s="117">
        <v>45414</v>
      </c>
      <c r="B2971" s="104">
        <v>18</v>
      </c>
      <c r="C2971" s="109">
        <v>18.459089623400001</v>
      </c>
    </row>
    <row r="2972" spans="1:3" x14ac:dyDescent="0.3">
      <c r="A2972" s="117">
        <v>45414</v>
      </c>
      <c r="B2972" s="104">
        <v>19</v>
      </c>
      <c r="C2972" s="109">
        <v>18.157223905200002</v>
      </c>
    </row>
    <row r="2973" spans="1:3" x14ac:dyDescent="0.3">
      <c r="A2973" s="117">
        <v>45414</v>
      </c>
      <c r="B2973" s="104">
        <v>20</v>
      </c>
      <c r="C2973" s="109">
        <v>19.0833128662</v>
      </c>
    </row>
    <row r="2974" spans="1:3" x14ac:dyDescent="0.3">
      <c r="A2974" s="117">
        <v>45414</v>
      </c>
      <c r="B2974" s="104">
        <v>21</v>
      </c>
      <c r="C2974" s="109">
        <v>19.526536953900003</v>
      </c>
    </row>
    <row r="2975" spans="1:3" x14ac:dyDescent="0.3">
      <c r="A2975" s="117">
        <v>45414</v>
      </c>
      <c r="B2975" s="104">
        <v>22</v>
      </c>
      <c r="C2975" s="109">
        <v>18.335878644899999</v>
      </c>
    </row>
    <row r="2976" spans="1:3" x14ac:dyDescent="0.3">
      <c r="A2976" s="117">
        <v>45414</v>
      </c>
      <c r="B2976" s="104">
        <v>23</v>
      </c>
      <c r="C2976" s="109">
        <v>16.847182714500001</v>
      </c>
    </row>
    <row r="2977" spans="1:3" x14ac:dyDescent="0.3">
      <c r="A2977" s="117">
        <v>45414</v>
      </c>
      <c r="B2977" s="104">
        <v>24</v>
      </c>
      <c r="C2977" s="109">
        <v>15.8173786031</v>
      </c>
    </row>
    <row r="2978" spans="1:3" x14ac:dyDescent="0.3">
      <c r="A2978" s="117">
        <v>45415</v>
      </c>
      <c r="B2978" s="104">
        <v>1</v>
      </c>
      <c r="C2978" s="109">
        <v>14.455793464199999</v>
      </c>
    </row>
    <row r="2979" spans="1:3" x14ac:dyDescent="0.3">
      <c r="A2979" s="117">
        <v>45415</v>
      </c>
      <c r="B2979" s="104">
        <v>2</v>
      </c>
      <c r="C2979" s="109">
        <v>14.281405704799999</v>
      </c>
    </row>
    <row r="2980" spans="1:3" x14ac:dyDescent="0.3">
      <c r="A2980" s="117">
        <v>45415</v>
      </c>
      <c r="B2980" s="104">
        <v>3</v>
      </c>
      <c r="C2980" s="109">
        <v>14.580810578500001</v>
      </c>
    </row>
    <row r="2981" spans="1:3" x14ac:dyDescent="0.3">
      <c r="A2981" s="117">
        <v>45415</v>
      </c>
      <c r="B2981" s="104">
        <v>4</v>
      </c>
      <c r="C2981" s="109">
        <v>14.6231830116</v>
      </c>
    </row>
    <row r="2982" spans="1:3" x14ac:dyDescent="0.3">
      <c r="A2982" s="117">
        <v>45415</v>
      </c>
      <c r="B2982" s="104">
        <v>5</v>
      </c>
      <c r="C2982" s="109">
        <v>14.9456381855</v>
      </c>
    </row>
    <row r="2983" spans="1:3" x14ac:dyDescent="0.3">
      <c r="A2983" s="117">
        <v>45415</v>
      </c>
      <c r="B2983" s="104">
        <v>6</v>
      </c>
      <c r="C2983" s="109">
        <v>15.618908858999999</v>
      </c>
    </row>
    <row r="2984" spans="1:3" x14ac:dyDescent="0.3">
      <c r="A2984" s="117">
        <v>45415</v>
      </c>
      <c r="B2984" s="104">
        <v>7</v>
      </c>
      <c r="C2984" s="109">
        <v>15.675514726000001</v>
      </c>
    </row>
    <row r="2985" spans="1:3" x14ac:dyDescent="0.3">
      <c r="A2985" s="117">
        <v>45415</v>
      </c>
      <c r="B2985" s="104">
        <v>8</v>
      </c>
      <c r="C2985" s="109">
        <v>15.802694863000001</v>
      </c>
    </row>
    <row r="2986" spans="1:3" x14ac:dyDescent="0.3">
      <c r="A2986" s="117">
        <v>45415</v>
      </c>
      <c r="B2986" s="104">
        <v>9</v>
      </c>
      <c r="C2986" s="109">
        <v>16.546188342800001</v>
      </c>
    </row>
    <row r="2987" spans="1:3" x14ac:dyDescent="0.3">
      <c r="A2987" s="117">
        <v>45415</v>
      </c>
      <c r="B2987" s="104">
        <v>10</v>
      </c>
      <c r="C2987" s="109">
        <v>17.055676890800001</v>
      </c>
    </row>
    <row r="2988" spans="1:3" x14ac:dyDescent="0.3">
      <c r="A2988" s="117">
        <v>45415</v>
      </c>
      <c r="B2988" s="104">
        <v>11</v>
      </c>
      <c r="C2988" s="109">
        <v>17.430759653000003</v>
      </c>
    </row>
    <row r="2989" spans="1:3" x14ac:dyDescent="0.3">
      <c r="A2989" s="117">
        <v>45415</v>
      </c>
      <c r="B2989" s="104">
        <v>12</v>
      </c>
      <c r="C2989" s="109">
        <v>16.901422009400001</v>
      </c>
    </row>
    <row r="2990" spans="1:3" x14ac:dyDescent="0.3">
      <c r="A2990" s="117">
        <v>45415</v>
      </c>
      <c r="B2990" s="104">
        <v>13</v>
      </c>
      <c r="C2990" s="109">
        <v>15.616920611299999</v>
      </c>
    </row>
    <row r="2991" spans="1:3" x14ac:dyDescent="0.3">
      <c r="A2991" s="117">
        <v>45415</v>
      </c>
      <c r="B2991" s="104">
        <v>14</v>
      </c>
      <c r="C2991" s="109">
        <v>15.549281757799999</v>
      </c>
    </row>
    <row r="2992" spans="1:3" x14ac:dyDescent="0.3">
      <c r="A2992" s="117">
        <v>45415</v>
      </c>
      <c r="B2992" s="104">
        <v>15</v>
      </c>
      <c r="C2992" s="109">
        <v>15.611812029999999</v>
      </c>
    </row>
    <row r="2993" spans="1:3" x14ac:dyDescent="0.3">
      <c r="A2993" s="117">
        <v>45415</v>
      </c>
      <c r="B2993" s="104">
        <v>16</v>
      </c>
      <c r="C2993" s="109">
        <v>16.0030110826</v>
      </c>
    </row>
    <row r="2994" spans="1:3" x14ac:dyDescent="0.3">
      <c r="A2994" s="117">
        <v>45415</v>
      </c>
      <c r="B2994" s="104">
        <v>17</v>
      </c>
      <c r="C2994" s="109">
        <v>16.941704623900002</v>
      </c>
    </row>
    <row r="2995" spans="1:3" x14ac:dyDescent="0.3">
      <c r="A2995" s="117">
        <v>45415</v>
      </c>
      <c r="B2995" s="104">
        <v>18</v>
      </c>
      <c r="C2995" s="109">
        <v>17.488293976100003</v>
      </c>
    </row>
    <row r="2996" spans="1:3" x14ac:dyDescent="0.3">
      <c r="A2996" s="117">
        <v>45415</v>
      </c>
      <c r="B2996" s="104">
        <v>19</v>
      </c>
      <c r="C2996" s="109">
        <v>17.720874425000002</v>
      </c>
    </row>
    <row r="2997" spans="1:3" x14ac:dyDescent="0.3">
      <c r="A2997" s="117">
        <v>45415</v>
      </c>
      <c r="B2997" s="104">
        <v>20</v>
      </c>
      <c r="C2997" s="109">
        <v>18.319578713200002</v>
      </c>
    </row>
    <row r="2998" spans="1:3" x14ac:dyDescent="0.3">
      <c r="A2998" s="117">
        <v>45415</v>
      </c>
      <c r="B2998" s="104">
        <v>21</v>
      </c>
      <c r="C2998" s="109">
        <v>18.7850496107</v>
      </c>
    </row>
    <row r="2999" spans="1:3" x14ac:dyDescent="0.3">
      <c r="A2999" s="117">
        <v>45415</v>
      </c>
      <c r="B2999" s="104">
        <v>22</v>
      </c>
      <c r="C2999" s="109">
        <v>17.655413467700001</v>
      </c>
    </row>
    <row r="3000" spans="1:3" x14ac:dyDescent="0.3">
      <c r="A3000" s="117">
        <v>45415</v>
      </c>
      <c r="B3000" s="104">
        <v>23</v>
      </c>
      <c r="C3000" s="109">
        <v>16.732561053999998</v>
      </c>
    </row>
    <row r="3001" spans="1:3" x14ac:dyDescent="0.3">
      <c r="A3001" s="117">
        <v>45415</v>
      </c>
      <c r="B3001" s="104">
        <v>24</v>
      </c>
      <c r="C3001" s="109">
        <v>15.8389385457</v>
      </c>
    </row>
    <row r="3002" spans="1:3" x14ac:dyDescent="0.3">
      <c r="A3002" s="117">
        <v>45416</v>
      </c>
      <c r="B3002" s="104">
        <v>1</v>
      </c>
      <c r="C3002" s="109">
        <v>14.5932080114</v>
      </c>
    </row>
    <row r="3003" spans="1:3" x14ac:dyDescent="0.3">
      <c r="A3003" s="117">
        <v>45416</v>
      </c>
      <c r="B3003" s="104">
        <v>2</v>
      </c>
      <c r="C3003" s="109">
        <v>13.941973015799999</v>
      </c>
    </row>
    <row r="3004" spans="1:3" x14ac:dyDescent="0.3">
      <c r="A3004" s="117">
        <v>45416</v>
      </c>
      <c r="B3004" s="104">
        <v>3</v>
      </c>
      <c r="C3004" s="109">
        <v>13.477866750699999</v>
      </c>
    </row>
    <row r="3005" spans="1:3" x14ac:dyDescent="0.3">
      <c r="A3005" s="117">
        <v>45416</v>
      </c>
      <c r="B3005" s="104">
        <v>4</v>
      </c>
      <c r="C3005" s="109">
        <v>13.080231542</v>
      </c>
    </row>
    <row r="3006" spans="1:3" x14ac:dyDescent="0.3">
      <c r="A3006" s="117">
        <v>45416</v>
      </c>
      <c r="B3006" s="104">
        <v>5</v>
      </c>
      <c r="C3006" s="109">
        <v>12.822256564</v>
      </c>
    </row>
    <row r="3007" spans="1:3" x14ac:dyDescent="0.3">
      <c r="A3007" s="117">
        <v>45416</v>
      </c>
      <c r="B3007" s="104">
        <v>6</v>
      </c>
      <c r="C3007" s="109">
        <v>12.7958424447</v>
      </c>
    </row>
    <row r="3008" spans="1:3" x14ac:dyDescent="0.3">
      <c r="A3008" s="117">
        <v>45416</v>
      </c>
      <c r="B3008" s="104">
        <v>7</v>
      </c>
      <c r="C3008" s="109">
        <v>12.236408062900001</v>
      </c>
    </row>
    <row r="3009" spans="1:3" x14ac:dyDescent="0.3">
      <c r="A3009" s="117">
        <v>45416</v>
      </c>
      <c r="B3009" s="104">
        <v>8</v>
      </c>
      <c r="C3009" s="109">
        <v>12.417272215699999</v>
      </c>
    </row>
    <row r="3010" spans="1:3" x14ac:dyDescent="0.3">
      <c r="A3010" s="117">
        <v>45416</v>
      </c>
      <c r="B3010" s="104">
        <v>9</v>
      </c>
      <c r="C3010" s="109">
        <v>12.625644893299999</v>
      </c>
    </row>
    <row r="3011" spans="1:3" x14ac:dyDescent="0.3">
      <c r="A3011" s="117">
        <v>45416</v>
      </c>
      <c r="B3011" s="104">
        <v>10</v>
      </c>
      <c r="C3011" s="109">
        <v>13.1139324304</v>
      </c>
    </row>
    <row r="3012" spans="1:3" x14ac:dyDescent="0.3">
      <c r="A3012" s="117">
        <v>45416</v>
      </c>
      <c r="B3012" s="104">
        <v>11</v>
      </c>
      <c r="C3012" s="109">
        <v>13.601538785099999</v>
      </c>
    </row>
    <row r="3013" spans="1:3" x14ac:dyDescent="0.3">
      <c r="A3013" s="117">
        <v>45416</v>
      </c>
      <c r="B3013" s="104">
        <v>12</v>
      </c>
      <c r="C3013" s="109">
        <v>14.257935133399998</v>
      </c>
    </row>
    <row r="3014" spans="1:3" x14ac:dyDescent="0.3">
      <c r="A3014" s="117">
        <v>45416</v>
      </c>
      <c r="B3014" s="104">
        <v>13</v>
      </c>
      <c r="C3014" s="109">
        <v>14.3592971766</v>
      </c>
    </row>
    <row r="3015" spans="1:3" x14ac:dyDescent="0.3">
      <c r="A3015" s="117">
        <v>45416</v>
      </c>
      <c r="B3015" s="104">
        <v>14</v>
      </c>
      <c r="C3015" s="109">
        <v>14.589136370299999</v>
      </c>
    </row>
    <row r="3016" spans="1:3" x14ac:dyDescent="0.3">
      <c r="A3016" s="117">
        <v>45416</v>
      </c>
      <c r="B3016" s="104">
        <v>15</v>
      </c>
      <c r="C3016" s="109">
        <v>14.7060729339</v>
      </c>
    </row>
    <row r="3017" spans="1:3" x14ac:dyDescent="0.3">
      <c r="A3017" s="117">
        <v>45416</v>
      </c>
      <c r="B3017" s="104">
        <v>16</v>
      </c>
      <c r="C3017" s="109">
        <v>14.4622104843</v>
      </c>
    </row>
    <row r="3018" spans="1:3" x14ac:dyDescent="0.3">
      <c r="A3018" s="117">
        <v>45416</v>
      </c>
      <c r="B3018" s="104">
        <v>17</v>
      </c>
      <c r="C3018" s="109">
        <v>13.869293814600001</v>
      </c>
    </row>
    <row r="3019" spans="1:3" x14ac:dyDescent="0.3">
      <c r="A3019" s="117">
        <v>45416</v>
      </c>
      <c r="B3019" s="104">
        <v>18</v>
      </c>
      <c r="C3019" s="109">
        <v>13.651074311299999</v>
      </c>
    </row>
    <row r="3020" spans="1:3" x14ac:dyDescent="0.3">
      <c r="A3020" s="117">
        <v>45416</v>
      </c>
      <c r="B3020" s="104">
        <v>19</v>
      </c>
      <c r="C3020" s="109">
        <v>13.8572908034</v>
      </c>
    </row>
    <row r="3021" spans="1:3" x14ac:dyDescent="0.3">
      <c r="A3021" s="117">
        <v>45416</v>
      </c>
      <c r="B3021" s="104">
        <v>20</v>
      </c>
      <c r="C3021" s="109">
        <v>14.2437471205</v>
      </c>
    </row>
    <row r="3022" spans="1:3" x14ac:dyDescent="0.3">
      <c r="A3022" s="117">
        <v>45416</v>
      </c>
      <c r="B3022" s="104">
        <v>21</v>
      </c>
      <c r="C3022" s="109">
        <v>14.956415621</v>
      </c>
    </row>
    <row r="3023" spans="1:3" x14ac:dyDescent="0.3">
      <c r="A3023" s="117">
        <v>45416</v>
      </c>
      <c r="B3023" s="104">
        <v>22</v>
      </c>
      <c r="C3023" s="109">
        <v>14.814305769599999</v>
      </c>
    </row>
    <row r="3024" spans="1:3" x14ac:dyDescent="0.3">
      <c r="A3024" s="117">
        <v>45416</v>
      </c>
      <c r="B3024" s="104">
        <v>23</v>
      </c>
      <c r="C3024" s="109">
        <v>14.302428851100002</v>
      </c>
    </row>
    <row r="3025" spans="1:3" x14ac:dyDescent="0.3">
      <c r="A3025" s="117">
        <v>45416</v>
      </c>
      <c r="B3025" s="104">
        <v>24</v>
      </c>
      <c r="C3025" s="109">
        <v>13.790359322600001</v>
      </c>
    </row>
    <row r="3026" spans="1:3" x14ac:dyDescent="0.3">
      <c r="A3026" s="117">
        <v>45417</v>
      </c>
      <c r="B3026" s="104">
        <v>1</v>
      </c>
      <c r="C3026" s="109">
        <v>13.419060787500001</v>
      </c>
    </row>
    <row r="3027" spans="1:3" x14ac:dyDescent="0.3">
      <c r="A3027" s="117">
        <v>45417</v>
      </c>
      <c r="B3027" s="104">
        <v>2</v>
      </c>
      <c r="C3027" s="109">
        <v>12.612395256899999</v>
      </c>
    </row>
    <row r="3028" spans="1:3" x14ac:dyDescent="0.3">
      <c r="A3028" s="117">
        <v>45417</v>
      </c>
      <c r="B3028" s="104">
        <v>3</v>
      </c>
      <c r="C3028" s="109">
        <v>12.441149836799999</v>
      </c>
    </row>
    <row r="3029" spans="1:3" x14ac:dyDescent="0.3">
      <c r="A3029" s="117">
        <v>45417</v>
      </c>
      <c r="B3029" s="104">
        <v>4</v>
      </c>
      <c r="C3029" s="109">
        <v>12.422653866699999</v>
      </c>
    </row>
    <row r="3030" spans="1:3" x14ac:dyDescent="0.3">
      <c r="A3030" s="117">
        <v>45417</v>
      </c>
      <c r="B3030" s="104">
        <v>5</v>
      </c>
      <c r="C3030" s="109">
        <v>12.4527360229</v>
      </c>
    </row>
    <row r="3031" spans="1:3" x14ac:dyDescent="0.3">
      <c r="A3031" s="117">
        <v>45417</v>
      </c>
      <c r="B3031" s="104">
        <v>6</v>
      </c>
      <c r="C3031" s="109">
        <v>12.085627844200001</v>
      </c>
    </row>
    <row r="3032" spans="1:3" x14ac:dyDescent="0.3">
      <c r="A3032" s="117">
        <v>45417</v>
      </c>
      <c r="B3032" s="104">
        <v>7</v>
      </c>
      <c r="C3032" s="109">
        <v>11.3092181809</v>
      </c>
    </row>
    <row r="3033" spans="1:3" x14ac:dyDescent="0.3">
      <c r="A3033" s="117">
        <v>45417</v>
      </c>
      <c r="B3033" s="104">
        <v>8</v>
      </c>
      <c r="C3033" s="109">
        <v>11.5124285641</v>
      </c>
    </row>
    <row r="3034" spans="1:3" x14ac:dyDescent="0.3">
      <c r="A3034" s="117">
        <v>45417</v>
      </c>
      <c r="B3034" s="104">
        <v>9</v>
      </c>
      <c r="C3034" s="109">
        <v>11.5397209827</v>
      </c>
    </row>
    <row r="3035" spans="1:3" x14ac:dyDescent="0.3">
      <c r="A3035" s="117">
        <v>45417</v>
      </c>
      <c r="B3035" s="104">
        <v>10</v>
      </c>
      <c r="C3035" s="109">
        <v>11.686632829200001</v>
      </c>
    </row>
    <row r="3036" spans="1:3" x14ac:dyDescent="0.3">
      <c r="A3036" s="117">
        <v>45417</v>
      </c>
      <c r="B3036" s="104">
        <v>11</v>
      </c>
      <c r="C3036" s="109">
        <v>12.2726606484</v>
      </c>
    </row>
    <row r="3037" spans="1:3" x14ac:dyDescent="0.3">
      <c r="A3037" s="117">
        <v>45417</v>
      </c>
      <c r="B3037" s="104">
        <v>12</v>
      </c>
      <c r="C3037" s="109">
        <v>12.6432673228</v>
      </c>
    </row>
    <row r="3038" spans="1:3" x14ac:dyDescent="0.3">
      <c r="A3038" s="117">
        <v>45417</v>
      </c>
      <c r="B3038" s="104">
        <v>13</v>
      </c>
      <c r="C3038" s="109">
        <v>12.726261301200001</v>
      </c>
    </row>
    <row r="3039" spans="1:3" x14ac:dyDescent="0.3">
      <c r="A3039" s="117">
        <v>45417</v>
      </c>
      <c r="B3039" s="104">
        <v>14</v>
      </c>
      <c r="C3039" s="109">
        <v>13.033690765000001</v>
      </c>
    </row>
    <row r="3040" spans="1:3" x14ac:dyDescent="0.3">
      <c r="A3040" s="117">
        <v>45417</v>
      </c>
      <c r="B3040" s="104">
        <v>15</v>
      </c>
      <c r="C3040" s="109">
        <v>13.1019765524</v>
      </c>
    </row>
    <row r="3041" spans="1:3" x14ac:dyDescent="0.3">
      <c r="A3041" s="117">
        <v>45417</v>
      </c>
      <c r="B3041" s="104">
        <v>16</v>
      </c>
      <c r="C3041" s="109">
        <v>13.213453232300001</v>
      </c>
    </row>
    <row r="3042" spans="1:3" x14ac:dyDescent="0.3">
      <c r="A3042" s="117">
        <v>45417</v>
      </c>
      <c r="B3042" s="104">
        <v>17</v>
      </c>
      <c r="C3042" s="109">
        <v>13.0291810052</v>
      </c>
    </row>
    <row r="3043" spans="1:3" x14ac:dyDescent="0.3">
      <c r="A3043" s="117">
        <v>45417</v>
      </c>
      <c r="B3043" s="104">
        <v>18</v>
      </c>
      <c r="C3043" s="109">
        <v>13.425522277400001</v>
      </c>
    </row>
    <row r="3044" spans="1:3" x14ac:dyDescent="0.3">
      <c r="A3044" s="117">
        <v>45417</v>
      </c>
      <c r="B3044" s="104">
        <v>19</v>
      </c>
      <c r="C3044" s="109">
        <v>13.896752521800002</v>
      </c>
    </row>
    <row r="3045" spans="1:3" x14ac:dyDescent="0.3">
      <c r="A3045" s="117">
        <v>45417</v>
      </c>
      <c r="B3045" s="104">
        <v>20</v>
      </c>
      <c r="C3045" s="109">
        <v>14.3346617004</v>
      </c>
    </row>
    <row r="3046" spans="1:3" x14ac:dyDescent="0.3">
      <c r="A3046" s="117">
        <v>45417</v>
      </c>
      <c r="B3046" s="104">
        <v>21</v>
      </c>
      <c r="C3046" s="109">
        <v>14.289849331499997</v>
      </c>
    </row>
    <row r="3047" spans="1:3" x14ac:dyDescent="0.3">
      <c r="A3047" s="117">
        <v>45417</v>
      </c>
      <c r="B3047" s="104">
        <v>22</v>
      </c>
      <c r="C3047" s="109">
        <v>13.929214235299998</v>
      </c>
    </row>
    <row r="3048" spans="1:3" x14ac:dyDescent="0.3">
      <c r="A3048" s="117">
        <v>45417</v>
      </c>
      <c r="B3048" s="104">
        <v>23</v>
      </c>
      <c r="C3048" s="109">
        <v>13.839123124499999</v>
      </c>
    </row>
    <row r="3049" spans="1:3" x14ac:dyDescent="0.3">
      <c r="A3049" s="117">
        <v>45417</v>
      </c>
      <c r="B3049" s="104">
        <v>24</v>
      </c>
      <c r="C3049" s="109">
        <v>13.304629943</v>
      </c>
    </row>
    <row r="3050" spans="1:3" x14ac:dyDescent="0.3">
      <c r="A3050" s="117">
        <v>45418</v>
      </c>
      <c r="B3050" s="104">
        <v>1</v>
      </c>
      <c r="C3050" s="109">
        <v>12.7834198153</v>
      </c>
    </row>
    <row r="3051" spans="1:3" x14ac:dyDescent="0.3">
      <c r="A3051" s="117">
        <v>45418</v>
      </c>
      <c r="B3051" s="104">
        <v>2</v>
      </c>
      <c r="C3051" s="109">
        <v>12.412920505099999</v>
      </c>
    </row>
    <row r="3052" spans="1:3" x14ac:dyDescent="0.3">
      <c r="A3052" s="117">
        <v>45418</v>
      </c>
      <c r="B3052" s="104">
        <v>3</v>
      </c>
      <c r="C3052" s="109">
        <v>12.604925231099999</v>
      </c>
    </row>
    <row r="3053" spans="1:3" x14ac:dyDescent="0.3">
      <c r="A3053" s="117">
        <v>45418</v>
      </c>
      <c r="B3053" s="104">
        <v>4</v>
      </c>
      <c r="C3053" s="109">
        <v>13.101844929300002</v>
      </c>
    </row>
    <row r="3054" spans="1:3" x14ac:dyDescent="0.3">
      <c r="A3054" s="117">
        <v>45418</v>
      </c>
      <c r="B3054" s="104">
        <v>5</v>
      </c>
      <c r="C3054" s="109">
        <v>13.805645842500001</v>
      </c>
    </row>
    <row r="3055" spans="1:3" x14ac:dyDescent="0.3">
      <c r="A3055" s="117">
        <v>45418</v>
      </c>
      <c r="B3055" s="104">
        <v>6</v>
      </c>
      <c r="C3055" s="109">
        <v>14.598264652199999</v>
      </c>
    </row>
    <row r="3056" spans="1:3" x14ac:dyDescent="0.3">
      <c r="A3056" s="117">
        <v>45418</v>
      </c>
      <c r="B3056" s="104">
        <v>7</v>
      </c>
      <c r="C3056" s="109">
        <v>14.807865048399998</v>
      </c>
    </row>
    <row r="3057" spans="1:3" x14ac:dyDescent="0.3">
      <c r="A3057" s="117">
        <v>45418</v>
      </c>
      <c r="B3057" s="104">
        <v>8</v>
      </c>
      <c r="C3057" s="109">
        <v>15.282547114699998</v>
      </c>
    </row>
    <row r="3058" spans="1:3" x14ac:dyDescent="0.3">
      <c r="A3058" s="117">
        <v>45418</v>
      </c>
      <c r="B3058" s="104">
        <v>9</v>
      </c>
      <c r="C3058" s="109">
        <v>15.958380757299999</v>
      </c>
    </row>
    <row r="3059" spans="1:3" x14ac:dyDescent="0.3">
      <c r="A3059" s="117">
        <v>45418</v>
      </c>
      <c r="B3059" s="104">
        <v>10</v>
      </c>
      <c r="C3059" s="109">
        <v>16.401948219699999</v>
      </c>
    </row>
    <row r="3060" spans="1:3" x14ac:dyDescent="0.3">
      <c r="A3060" s="117">
        <v>45418</v>
      </c>
      <c r="B3060" s="104">
        <v>11</v>
      </c>
      <c r="C3060" s="109">
        <v>16.990459958799999</v>
      </c>
    </row>
    <row r="3061" spans="1:3" x14ac:dyDescent="0.3">
      <c r="A3061" s="117">
        <v>45418</v>
      </c>
      <c r="B3061" s="104">
        <v>12</v>
      </c>
      <c r="C3061" s="109">
        <v>17.042270260799999</v>
      </c>
    </row>
    <row r="3062" spans="1:3" x14ac:dyDescent="0.3">
      <c r="A3062" s="117">
        <v>45418</v>
      </c>
      <c r="B3062" s="104">
        <v>13</v>
      </c>
      <c r="C3062" s="109">
        <v>17.365310957499997</v>
      </c>
    </row>
    <row r="3063" spans="1:3" x14ac:dyDescent="0.3">
      <c r="A3063" s="117">
        <v>45418</v>
      </c>
      <c r="B3063" s="104">
        <v>14</v>
      </c>
      <c r="C3063" s="109">
        <v>17.970187478</v>
      </c>
    </row>
    <row r="3064" spans="1:3" x14ac:dyDescent="0.3">
      <c r="A3064" s="117">
        <v>45418</v>
      </c>
      <c r="B3064" s="104">
        <v>15</v>
      </c>
      <c r="C3064" s="109">
        <v>18.424869437800002</v>
      </c>
    </row>
    <row r="3065" spans="1:3" x14ac:dyDescent="0.3">
      <c r="A3065" s="117">
        <v>45418</v>
      </c>
      <c r="B3065" s="104">
        <v>16</v>
      </c>
      <c r="C3065" s="109">
        <v>18.032953342399999</v>
      </c>
    </row>
    <row r="3066" spans="1:3" x14ac:dyDescent="0.3">
      <c r="A3066" s="117">
        <v>45418</v>
      </c>
      <c r="B3066" s="104">
        <v>17</v>
      </c>
      <c r="C3066" s="109">
        <v>17.588757418900002</v>
      </c>
    </row>
    <row r="3067" spans="1:3" x14ac:dyDescent="0.3">
      <c r="A3067" s="117">
        <v>45418</v>
      </c>
      <c r="B3067" s="104">
        <v>18</v>
      </c>
      <c r="C3067" s="109">
        <v>17.9605034125</v>
      </c>
    </row>
    <row r="3068" spans="1:3" x14ac:dyDescent="0.3">
      <c r="A3068" s="117">
        <v>45418</v>
      </c>
      <c r="B3068" s="104">
        <v>19</v>
      </c>
      <c r="C3068" s="109">
        <v>17.968255216700001</v>
      </c>
    </row>
    <row r="3069" spans="1:3" x14ac:dyDescent="0.3">
      <c r="A3069" s="117">
        <v>45418</v>
      </c>
      <c r="B3069" s="104">
        <v>20</v>
      </c>
      <c r="C3069" s="109">
        <v>18.158122073799998</v>
      </c>
    </row>
    <row r="3070" spans="1:3" x14ac:dyDescent="0.3">
      <c r="A3070" s="117">
        <v>45418</v>
      </c>
      <c r="B3070" s="104">
        <v>21</v>
      </c>
      <c r="C3070" s="109">
        <v>18.988279909700001</v>
      </c>
    </row>
    <row r="3071" spans="1:3" x14ac:dyDescent="0.3">
      <c r="A3071" s="117">
        <v>45418</v>
      </c>
      <c r="B3071" s="104">
        <v>22</v>
      </c>
      <c r="C3071" s="109">
        <v>18.034444821700003</v>
      </c>
    </row>
    <row r="3072" spans="1:3" x14ac:dyDescent="0.3">
      <c r="A3072" s="117">
        <v>45418</v>
      </c>
      <c r="B3072" s="104">
        <v>23</v>
      </c>
      <c r="C3072" s="109">
        <v>16.378963325099999</v>
      </c>
    </row>
    <row r="3073" spans="1:3" x14ac:dyDescent="0.3">
      <c r="A3073" s="117">
        <v>45418</v>
      </c>
      <c r="B3073" s="104">
        <v>24</v>
      </c>
      <c r="C3073" s="109">
        <v>14.892514228100001</v>
      </c>
    </row>
    <row r="3074" spans="1:3" x14ac:dyDescent="0.3">
      <c r="A3074" s="117">
        <v>45419</v>
      </c>
      <c r="B3074" s="104">
        <v>1</v>
      </c>
      <c r="C3074" s="109">
        <v>13.696148319100001</v>
      </c>
    </row>
    <row r="3075" spans="1:3" x14ac:dyDescent="0.3">
      <c r="A3075" s="117">
        <v>45419</v>
      </c>
      <c r="B3075" s="104">
        <v>2</v>
      </c>
      <c r="C3075" s="109">
        <v>13.687994727400001</v>
      </c>
    </row>
    <row r="3076" spans="1:3" x14ac:dyDescent="0.3">
      <c r="A3076" s="117">
        <v>45419</v>
      </c>
      <c r="B3076" s="104">
        <v>3</v>
      </c>
      <c r="C3076" s="109">
        <v>13.7835996199</v>
      </c>
    </row>
    <row r="3077" spans="1:3" x14ac:dyDescent="0.3">
      <c r="A3077" s="117">
        <v>45419</v>
      </c>
      <c r="B3077" s="104">
        <v>4</v>
      </c>
      <c r="C3077" s="109">
        <v>13.977035835500001</v>
      </c>
    </row>
    <row r="3078" spans="1:3" x14ac:dyDescent="0.3">
      <c r="A3078" s="117">
        <v>45419</v>
      </c>
      <c r="B3078" s="104">
        <v>5</v>
      </c>
      <c r="C3078" s="109">
        <v>14.715185013499999</v>
      </c>
    </row>
    <row r="3079" spans="1:3" x14ac:dyDescent="0.3">
      <c r="A3079" s="117">
        <v>45419</v>
      </c>
      <c r="B3079" s="104">
        <v>6</v>
      </c>
      <c r="C3079" s="109">
        <v>15.121746033999999</v>
      </c>
    </row>
    <row r="3080" spans="1:3" x14ac:dyDescent="0.3">
      <c r="A3080" s="117">
        <v>45419</v>
      </c>
      <c r="B3080" s="104">
        <v>7</v>
      </c>
      <c r="C3080" s="109">
        <v>14.711369446100001</v>
      </c>
    </row>
    <row r="3081" spans="1:3" x14ac:dyDescent="0.3">
      <c r="A3081" s="117">
        <v>45419</v>
      </c>
      <c r="B3081" s="104">
        <v>8</v>
      </c>
      <c r="C3081" s="109">
        <v>15.334765875900001</v>
      </c>
    </row>
    <row r="3082" spans="1:3" x14ac:dyDescent="0.3">
      <c r="A3082" s="117">
        <v>45419</v>
      </c>
      <c r="B3082" s="104">
        <v>9</v>
      </c>
      <c r="C3082" s="109">
        <v>16.395384740100003</v>
      </c>
    </row>
    <row r="3083" spans="1:3" x14ac:dyDescent="0.3">
      <c r="A3083" s="117">
        <v>45419</v>
      </c>
      <c r="B3083" s="104">
        <v>10</v>
      </c>
      <c r="C3083" s="109">
        <v>16.496428482500001</v>
      </c>
    </row>
    <row r="3084" spans="1:3" x14ac:dyDescent="0.3">
      <c r="A3084" s="117">
        <v>45419</v>
      </c>
      <c r="B3084" s="104">
        <v>11</v>
      </c>
      <c r="C3084" s="109">
        <v>16.980146724299999</v>
      </c>
    </row>
    <row r="3085" spans="1:3" x14ac:dyDescent="0.3">
      <c r="A3085" s="117">
        <v>45419</v>
      </c>
      <c r="B3085" s="104">
        <v>12</v>
      </c>
      <c r="C3085" s="109">
        <v>16.969047785800001</v>
      </c>
    </row>
    <row r="3086" spans="1:3" x14ac:dyDescent="0.3">
      <c r="A3086" s="117">
        <v>45419</v>
      </c>
      <c r="B3086" s="104">
        <v>13</v>
      </c>
      <c r="C3086" s="109">
        <v>17.121142161399998</v>
      </c>
    </row>
    <row r="3087" spans="1:3" x14ac:dyDescent="0.3">
      <c r="A3087" s="117">
        <v>45419</v>
      </c>
      <c r="B3087" s="104">
        <v>14</v>
      </c>
      <c r="C3087" s="109">
        <v>17.3591640492</v>
      </c>
    </row>
    <row r="3088" spans="1:3" x14ac:dyDescent="0.3">
      <c r="A3088" s="117">
        <v>45419</v>
      </c>
      <c r="B3088" s="104">
        <v>15</v>
      </c>
      <c r="C3088" s="109">
        <v>17.803880751299999</v>
      </c>
    </row>
    <row r="3089" spans="1:3" x14ac:dyDescent="0.3">
      <c r="A3089" s="117">
        <v>45419</v>
      </c>
      <c r="B3089" s="104">
        <v>16</v>
      </c>
      <c r="C3089" s="109">
        <v>17.272837193200001</v>
      </c>
    </row>
    <row r="3090" spans="1:3" x14ac:dyDescent="0.3">
      <c r="A3090" s="117">
        <v>45419</v>
      </c>
      <c r="B3090" s="104">
        <v>17</v>
      </c>
      <c r="C3090" s="109">
        <v>17.1704438461</v>
      </c>
    </row>
    <row r="3091" spans="1:3" x14ac:dyDescent="0.3">
      <c r="A3091" s="117">
        <v>45419</v>
      </c>
      <c r="B3091" s="104">
        <v>18</v>
      </c>
      <c r="C3091" s="109">
        <v>17.4039738259</v>
      </c>
    </row>
    <row r="3092" spans="1:3" x14ac:dyDescent="0.3">
      <c r="A3092" s="117">
        <v>45419</v>
      </c>
      <c r="B3092" s="104">
        <v>19</v>
      </c>
      <c r="C3092" s="109">
        <v>17.3809155348</v>
      </c>
    </row>
    <row r="3093" spans="1:3" x14ac:dyDescent="0.3">
      <c r="A3093" s="117">
        <v>45419</v>
      </c>
      <c r="B3093" s="104">
        <v>20</v>
      </c>
      <c r="C3093" s="109">
        <v>18.296252640899997</v>
      </c>
    </row>
    <row r="3094" spans="1:3" x14ac:dyDescent="0.3">
      <c r="A3094" s="117">
        <v>45419</v>
      </c>
      <c r="B3094" s="104">
        <v>21</v>
      </c>
      <c r="C3094" s="109">
        <v>18.736171300199999</v>
      </c>
    </row>
    <row r="3095" spans="1:3" x14ac:dyDescent="0.3">
      <c r="A3095" s="117">
        <v>45419</v>
      </c>
      <c r="B3095" s="104">
        <v>22</v>
      </c>
      <c r="C3095" s="109">
        <v>17.507898280799999</v>
      </c>
    </row>
    <row r="3096" spans="1:3" x14ac:dyDescent="0.3">
      <c r="A3096" s="117">
        <v>45419</v>
      </c>
      <c r="B3096" s="104">
        <v>23</v>
      </c>
      <c r="C3096" s="109">
        <v>16.145483690199999</v>
      </c>
    </row>
    <row r="3097" spans="1:3" x14ac:dyDescent="0.3">
      <c r="A3097" s="117">
        <v>45419</v>
      </c>
      <c r="B3097" s="104">
        <v>24</v>
      </c>
      <c r="C3097" s="109">
        <v>14.4692396034</v>
      </c>
    </row>
    <row r="3098" spans="1:3" x14ac:dyDescent="0.3">
      <c r="A3098" s="117">
        <v>45420</v>
      </c>
      <c r="B3098" s="104">
        <v>1</v>
      </c>
      <c r="C3098" s="109">
        <v>13.311498714099999</v>
      </c>
    </row>
    <row r="3099" spans="1:3" x14ac:dyDescent="0.3">
      <c r="A3099" s="117">
        <v>45420</v>
      </c>
      <c r="B3099" s="104">
        <v>2</v>
      </c>
      <c r="C3099" s="109">
        <v>13.057958004600001</v>
      </c>
    </row>
    <row r="3100" spans="1:3" x14ac:dyDescent="0.3">
      <c r="A3100" s="117">
        <v>45420</v>
      </c>
      <c r="B3100" s="104">
        <v>3</v>
      </c>
      <c r="C3100" s="109">
        <v>13.4215877922</v>
      </c>
    </row>
    <row r="3101" spans="1:3" x14ac:dyDescent="0.3">
      <c r="A3101" s="117">
        <v>45420</v>
      </c>
      <c r="B3101" s="104">
        <v>4</v>
      </c>
      <c r="C3101" s="109">
        <v>13.1516966458</v>
      </c>
    </row>
    <row r="3102" spans="1:3" x14ac:dyDescent="0.3">
      <c r="A3102" s="117">
        <v>45420</v>
      </c>
      <c r="B3102" s="104">
        <v>5</v>
      </c>
      <c r="C3102" s="109">
        <v>13.9570931037</v>
      </c>
    </row>
    <row r="3103" spans="1:3" x14ac:dyDescent="0.3">
      <c r="A3103" s="117">
        <v>45420</v>
      </c>
      <c r="B3103" s="104">
        <v>6</v>
      </c>
      <c r="C3103" s="109">
        <v>15.093367767</v>
      </c>
    </row>
    <row r="3104" spans="1:3" x14ac:dyDescent="0.3">
      <c r="A3104" s="117">
        <v>45420</v>
      </c>
      <c r="B3104" s="104">
        <v>7</v>
      </c>
      <c r="C3104" s="109">
        <v>14.852523984700001</v>
      </c>
    </row>
    <row r="3105" spans="1:3" x14ac:dyDescent="0.3">
      <c r="A3105" s="117">
        <v>45420</v>
      </c>
      <c r="B3105" s="104">
        <v>8</v>
      </c>
      <c r="C3105" s="109">
        <v>15.235684411300001</v>
      </c>
    </row>
    <row r="3106" spans="1:3" x14ac:dyDescent="0.3">
      <c r="A3106" s="117">
        <v>45420</v>
      </c>
      <c r="B3106" s="104">
        <v>9</v>
      </c>
      <c r="C3106" s="109">
        <v>16.259459477300002</v>
      </c>
    </row>
    <row r="3107" spans="1:3" x14ac:dyDescent="0.3">
      <c r="A3107" s="117">
        <v>45420</v>
      </c>
      <c r="B3107" s="104">
        <v>10</v>
      </c>
      <c r="C3107" s="109">
        <v>16.257761672200001</v>
      </c>
    </row>
    <row r="3108" spans="1:3" x14ac:dyDescent="0.3">
      <c r="A3108" s="117">
        <v>45420</v>
      </c>
      <c r="B3108" s="104">
        <v>11</v>
      </c>
      <c r="C3108" s="109">
        <v>16.6095866388</v>
      </c>
    </row>
    <row r="3109" spans="1:3" x14ac:dyDescent="0.3">
      <c r="A3109" s="117">
        <v>45420</v>
      </c>
      <c r="B3109" s="104">
        <v>12</v>
      </c>
      <c r="C3109" s="109">
        <v>17.292896264700001</v>
      </c>
    </row>
    <row r="3110" spans="1:3" x14ac:dyDescent="0.3">
      <c r="A3110" s="117">
        <v>45420</v>
      </c>
      <c r="B3110" s="104">
        <v>13</v>
      </c>
      <c r="C3110" s="109">
        <v>18.065646012000002</v>
      </c>
    </row>
    <row r="3111" spans="1:3" x14ac:dyDescent="0.3">
      <c r="A3111" s="117">
        <v>45420</v>
      </c>
      <c r="B3111" s="104">
        <v>14</v>
      </c>
      <c r="C3111" s="109">
        <v>17.889662636100002</v>
      </c>
    </row>
    <row r="3112" spans="1:3" x14ac:dyDescent="0.3">
      <c r="A3112" s="117">
        <v>45420</v>
      </c>
      <c r="B3112" s="104">
        <v>15</v>
      </c>
      <c r="C3112" s="109">
        <v>17.848658332399999</v>
      </c>
    </row>
    <row r="3113" spans="1:3" x14ac:dyDescent="0.3">
      <c r="A3113" s="117">
        <v>45420</v>
      </c>
      <c r="B3113" s="104">
        <v>16</v>
      </c>
      <c r="C3113" s="109">
        <v>17.8029904317</v>
      </c>
    </row>
    <row r="3114" spans="1:3" x14ac:dyDescent="0.3">
      <c r="A3114" s="117">
        <v>45420</v>
      </c>
      <c r="B3114" s="104">
        <v>17</v>
      </c>
      <c r="C3114" s="109">
        <v>18.248606240699999</v>
      </c>
    </row>
    <row r="3115" spans="1:3" x14ac:dyDescent="0.3">
      <c r="A3115" s="117">
        <v>45420</v>
      </c>
      <c r="B3115" s="104">
        <v>18</v>
      </c>
      <c r="C3115" s="109">
        <v>18.187281075800001</v>
      </c>
    </row>
    <row r="3116" spans="1:3" x14ac:dyDescent="0.3">
      <c r="A3116" s="117">
        <v>45420</v>
      </c>
      <c r="B3116" s="104">
        <v>19</v>
      </c>
      <c r="C3116" s="109">
        <v>17.711076519300001</v>
      </c>
    </row>
    <row r="3117" spans="1:3" x14ac:dyDescent="0.3">
      <c r="A3117" s="117">
        <v>45420</v>
      </c>
      <c r="B3117" s="104">
        <v>20</v>
      </c>
      <c r="C3117" s="109">
        <v>18.305179585500003</v>
      </c>
    </row>
    <row r="3118" spans="1:3" x14ac:dyDescent="0.3">
      <c r="A3118" s="117">
        <v>45420</v>
      </c>
      <c r="B3118" s="104">
        <v>21</v>
      </c>
      <c r="C3118" s="109">
        <v>19.003697663600001</v>
      </c>
    </row>
    <row r="3119" spans="1:3" x14ac:dyDescent="0.3">
      <c r="A3119" s="117">
        <v>45420</v>
      </c>
      <c r="B3119" s="104">
        <v>22</v>
      </c>
      <c r="C3119" s="109">
        <v>17.862462933499998</v>
      </c>
    </row>
    <row r="3120" spans="1:3" x14ac:dyDescent="0.3">
      <c r="A3120" s="117">
        <v>45420</v>
      </c>
      <c r="B3120" s="104">
        <v>23</v>
      </c>
      <c r="C3120" s="109">
        <v>16.456172846699999</v>
      </c>
    </row>
    <row r="3121" spans="1:3" x14ac:dyDescent="0.3">
      <c r="A3121" s="117">
        <v>45420</v>
      </c>
      <c r="B3121" s="104">
        <v>24</v>
      </c>
      <c r="C3121" s="109">
        <v>15.492198919900002</v>
      </c>
    </row>
    <row r="3122" spans="1:3" x14ac:dyDescent="0.3">
      <c r="A3122" s="117">
        <v>45421</v>
      </c>
      <c r="B3122" s="104">
        <v>1</v>
      </c>
      <c r="C3122" s="109">
        <v>14.835810167700002</v>
      </c>
    </row>
    <row r="3123" spans="1:3" x14ac:dyDescent="0.3">
      <c r="A3123" s="117">
        <v>45421</v>
      </c>
      <c r="B3123" s="104">
        <v>2</v>
      </c>
      <c r="C3123" s="109">
        <v>14.2183622455</v>
      </c>
    </row>
    <row r="3124" spans="1:3" x14ac:dyDescent="0.3">
      <c r="A3124" s="117">
        <v>45421</v>
      </c>
      <c r="B3124" s="104">
        <v>3</v>
      </c>
      <c r="C3124" s="109">
        <v>13.845524628800002</v>
      </c>
    </row>
    <row r="3125" spans="1:3" x14ac:dyDescent="0.3">
      <c r="A3125" s="117">
        <v>45421</v>
      </c>
      <c r="B3125" s="104">
        <v>4</v>
      </c>
      <c r="C3125" s="109">
        <v>14.053182681800001</v>
      </c>
    </row>
    <row r="3126" spans="1:3" x14ac:dyDescent="0.3">
      <c r="A3126" s="117">
        <v>45421</v>
      </c>
      <c r="B3126" s="104">
        <v>5</v>
      </c>
      <c r="C3126" s="109">
        <v>14.6261640723</v>
      </c>
    </row>
    <row r="3127" spans="1:3" x14ac:dyDescent="0.3">
      <c r="A3127" s="117">
        <v>45421</v>
      </c>
      <c r="B3127" s="104">
        <v>6</v>
      </c>
      <c r="C3127" s="109">
        <v>15.026373814899999</v>
      </c>
    </row>
    <row r="3128" spans="1:3" x14ac:dyDescent="0.3">
      <c r="A3128" s="117">
        <v>45421</v>
      </c>
      <c r="B3128" s="104">
        <v>7</v>
      </c>
      <c r="C3128" s="109">
        <v>15.4180499681</v>
      </c>
    </row>
    <row r="3129" spans="1:3" x14ac:dyDescent="0.3">
      <c r="A3129" s="117">
        <v>45421</v>
      </c>
      <c r="B3129" s="104">
        <v>8</v>
      </c>
      <c r="C3129" s="109">
        <v>15.982821014199999</v>
      </c>
    </row>
    <row r="3130" spans="1:3" x14ac:dyDescent="0.3">
      <c r="A3130" s="117">
        <v>45421</v>
      </c>
      <c r="B3130" s="104">
        <v>9</v>
      </c>
      <c r="C3130" s="109">
        <v>16.762211973799999</v>
      </c>
    </row>
    <row r="3131" spans="1:3" x14ac:dyDescent="0.3">
      <c r="A3131" s="117">
        <v>45421</v>
      </c>
      <c r="B3131" s="104">
        <v>10</v>
      </c>
      <c r="C3131" s="109">
        <v>16.795200276500001</v>
      </c>
    </row>
    <row r="3132" spans="1:3" x14ac:dyDescent="0.3">
      <c r="A3132" s="117">
        <v>45421</v>
      </c>
      <c r="B3132" s="104">
        <v>11</v>
      </c>
      <c r="C3132" s="109">
        <v>17.2486459878</v>
      </c>
    </row>
    <row r="3133" spans="1:3" x14ac:dyDescent="0.3">
      <c r="A3133" s="117">
        <v>45421</v>
      </c>
      <c r="B3133" s="104">
        <v>12</v>
      </c>
      <c r="C3133" s="109">
        <v>17.871967708899998</v>
      </c>
    </row>
    <row r="3134" spans="1:3" x14ac:dyDescent="0.3">
      <c r="A3134" s="117">
        <v>45421</v>
      </c>
      <c r="B3134" s="104">
        <v>13</v>
      </c>
      <c r="C3134" s="109">
        <v>17.786764327</v>
      </c>
    </row>
    <row r="3135" spans="1:3" x14ac:dyDescent="0.3">
      <c r="A3135" s="117">
        <v>45421</v>
      </c>
      <c r="B3135" s="104">
        <v>14</v>
      </c>
      <c r="C3135" s="109">
        <v>18.6251436507</v>
      </c>
    </row>
    <row r="3136" spans="1:3" x14ac:dyDescent="0.3">
      <c r="A3136" s="117">
        <v>45421</v>
      </c>
      <c r="B3136" s="104">
        <v>15</v>
      </c>
      <c r="C3136" s="109">
        <v>18.749685957600001</v>
      </c>
    </row>
    <row r="3137" spans="1:3" x14ac:dyDescent="0.3">
      <c r="A3137" s="117">
        <v>45421</v>
      </c>
      <c r="B3137" s="104">
        <v>16</v>
      </c>
      <c r="C3137" s="109">
        <v>18.726764669700003</v>
      </c>
    </row>
    <row r="3138" spans="1:3" x14ac:dyDescent="0.3">
      <c r="A3138" s="117">
        <v>45421</v>
      </c>
      <c r="B3138" s="104">
        <v>17</v>
      </c>
      <c r="C3138" s="109">
        <v>18.507348794799999</v>
      </c>
    </row>
    <row r="3139" spans="1:3" x14ac:dyDescent="0.3">
      <c r="A3139" s="117">
        <v>45421</v>
      </c>
      <c r="B3139" s="104">
        <v>18</v>
      </c>
      <c r="C3139" s="109">
        <v>18.889249081900001</v>
      </c>
    </row>
    <row r="3140" spans="1:3" x14ac:dyDescent="0.3">
      <c r="A3140" s="117">
        <v>45421</v>
      </c>
      <c r="B3140" s="104">
        <v>19</v>
      </c>
      <c r="C3140" s="109">
        <v>18.355474417299998</v>
      </c>
    </row>
    <row r="3141" spans="1:3" x14ac:dyDescent="0.3">
      <c r="A3141" s="117">
        <v>45421</v>
      </c>
      <c r="B3141" s="104">
        <v>20</v>
      </c>
      <c r="C3141" s="109">
        <v>18.490634504199999</v>
      </c>
    </row>
    <row r="3142" spans="1:3" x14ac:dyDescent="0.3">
      <c r="A3142" s="117">
        <v>45421</v>
      </c>
      <c r="B3142" s="104">
        <v>21</v>
      </c>
      <c r="C3142" s="109">
        <v>19.809711805300001</v>
      </c>
    </row>
    <row r="3143" spans="1:3" x14ac:dyDescent="0.3">
      <c r="A3143" s="117">
        <v>45421</v>
      </c>
      <c r="B3143" s="104">
        <v>22</v>
      </c>
      <c r="C3143" s="109">
        <v>18.354485374399999</v>
      </c>
    </row>
    <row r="3144" spans="1:3" x14ac:dyDescent="0.3">
      <c r="A3144" s="117">
        <v>45421</v>
      </c>
      <c r="B3144" s="104">
        <v>23</v>
      </c>
      <c r="C3144" s="109">
        <v>16.707926531099996</v>
      </c>
    </row>
    <row r="3145" spans="1:3" x14ac:dyDescent="0.3">
      <c r="A3145" s="117">
        <v>45421</v>
      </c>
      <c r="B3145" s="104">
        <v>24</v>
      </c>
      <c r="C3145" s="109">
        <v>15.363185887899999</v>
      </c>
    </row>
    <row r="3146" spans="1:3" x14ac:dyDescent="0.3">
      <c r="A3146" s="117">
        <v>45422</v>
      </c>
      <c r="B3146" s="104">
        <v>1</v>
      </c>
      <c r="C3146" s="109">
        <v>14.648748183399999</v>
      </c>
    </row>
    <row r="3147" spans="1:3" x14ac:dyDescent="0.3">
      <c r="A3147" s="117">
        <v>45422</v>
      </c>
      <c r="B3147" s="104">
        <v>2</v>
      </c>
      <c r="C3147" s="109">
        <v>14.431196454199998</v>
      </c>
    </row>
    <row r="3148" spans="1:3" x14ac:dyDescent="0.3">
      <c r="A3148" s="117">
        <v>45422</v>
      </c>
      <c r="B3148" s="104">
        <v>3</v>
      </c>
      <c r="C3148" s="109">
        <v>14.417953301900001</v>
      </c>
    </row>
    <row r="3149" spans="1:3" x14ac:dyDescent="0.3">
      <c r="A3149" s="117">
        <v>45422</v>
      </c>
      <c r="B3149" s="104">
        <v>4</v>
      </c>
      <c r="C3149" s="109">
        <v>14.3515396762</v>
      </c>
    </row>
    <row r="3150" spans="1:3" x14ac:dyDescent="0.3">
      <c r="A3150" s="117">
        <v>45422</v>
      </c>
      <c r="B3150" s="104">
        <v>5</v>
      </c>
      <c r="C3150" s="109">
        <v>15.0339810071</v>
      </c>
    </row>
    <row r="3151" spans="1:3" x14ac:dyDescent="0.3">
      <c r="A3151" s="117">
        <v>45422</v>
      </c>
      <c r="B3151" s="104">
        <v>6</v>
      </c>
      <c r="C3151" s="109">
        <v>15.6610736187</v>
      </c>
    </row>
    <row r="3152" spans="1:3" x14ac:dyDescent="0.3">
      <c r="A3152" s="117">
        <v>45422</v>
      </c>
      <c r="B3152" s="104">
        <v>7</v>
      </c>
      <c r="C3152" s="109">
        <v>15.6184593441</v>
      </c>
    </row>
    <row r="3153" spans="1:3" x14ac:dyDescent="0.3">
      <c r="A3153" s="117">
        <v>45422</v>
      </c>
      <c r="B3153" s="104">
        <v>8</v>
      </c>
      <c r="C3153" s="109">
        <v>15.9988230249</v>
      </c>
    </row>
    <row r="3154" spans="1:3" x14ac:dyDescent="0.3">
      <c r="A3154" s="117">
        <v>45422</v>
      </c>
      <c r="B3154" s="104">
        <v>9</v>
      </c>
      <c r="C3154" s="109">
        <v>14.703696599799999</v>
      </c>
    </row>
    <row r="3155" spans="1:3" x14ac:dyDescent="0.3">
      <c r="A3155" s="117">
        <v>45422</v>
      </c>
      <c r="B3155" s="104">
        <v>10</v>
      </c>
      <c r="C3155" s="109">
        <v>14.249571425199999</v>
      </c>
    </row>
    <row r="3156" spans="1:3" x14ac:dyDescent="0.3">
      <c r="A3156" s="117">
        <v>45422</v>
      </c>
      <c r="B3156" s="104">
        <v>11</v>
      </c>
      <c r="C3156" s="109">
        <v>15.569259496200001</v>
      </c>
    </row>
    <row r="3157" spans="1:3" x14ac:dyDescent="0.3">
      <c r="A3157" s="117">
        <v>45422</v>
      </c>
      <c r="B3157" s="104">
        <v>12</v>
      </c>
      <c r="C3157" s="109">
        <v>16.902512096300001</v>
      </c>
    </row>
    <row r="3158" spans="1:3" x14ac:dyDescent="0.3">
      <c r="A3158" s="117">
        <v>45422</v>
      </c>
      <c r="B3158" s="104">
        <v>13</v>
      </c>
      <c r="C3158" s="109">
        <v>17.6770237223</v>
      </c>
    </row>
    <row r="3159" spans="1:3" x14ac:dyDescent="0.3">
      <c r="A3159" s="117">
        <v>45422</v>
      </c>
      <c r="B3159" s="104">
        <v>14</v>
      </c>
      <c r="C3159" s="109">
        <v>18.234431770600001</v>
      </c>
    </row>
    <row r="3160" spans="1:3" x14ac:dyDescent="0.3">
      <c r="A3160" s="117">
        <v>45422</v>
      </c>
      <c r="B3160" s="104">
        <v>15</v>
      </c>
      <c r="C3160" s="109">
        <v>17.8974799609</v>
      </c>
    </row>
    <row r="3161" spans="1:3" x14ac:dyDescent="0.3">
      <c r="A3161" s="117">
        <v>45422</v>
      </c>
      <c r="B3161" s="104">
        <v>16</v>
      </c>
      <c r="C3161" s="109">
        <v>18.365892887200001</v>
      </c>
    </row>
    <row r="3162" spans="1:3" x14ac:dyDescent="0.3">
      <c r="A3162" s="117">
        <v>45422</v>
      </c>
      <c r="B3162" s="104">
        <v>17</v>
      </c>
      <c r="C3162" s="109">
        <v>17.694524003599998</v>
      </c>
    </row>
    <row r="3163" spans="1:3" x14ac:dyDescent="0.3">
      <c r="A3163" s="117">
        <v>45422</v>
      </c>
      <c r="B3163" s="104">
        <v>18</v>
      </c>
      <c r="C3163" s="109">
        <v>17.894342609100001</v>
      </c>
    </row>
    <row r="3164" spans="1:3" x14ac:dyDescent="0.3">
      <c r="A3164" s="117">
        <v>45422</v>
      </c>
      <c r="B3164" s="104">
        <v>19</v>
      </c>
      <c r="C3164" s="109">
        <v>17.7317743935</v>
      </c>
    </row>
    <row r="3165" spans="1:3" x14ac:dyDescent="0.3">
      <c r="A3165" s="117">
        <v>45422</v>
      </c>
      <c r="B3165" s="104">
        <v>20</v>
      </c>
      <c r="C3165" s="109">
        <v>17.787394150799997</v>
      </c>
    </row>
    <row r="3166" spans="1:3" x14ac:dyDescent="0.3">
      <c r="A3166" s="117">
        <v>45422</v>
      </c>
      <c r="B3166" s="104">
        <v>21</v>
      </c>
      <c r="C3166" s="109">
        <v>18.820438436299998</v>
      </c>
    </row>
    <row r="3167" spans="1:3" x14ac:dyDescent="0.3">
      <c r="A3167" s="117">
        <v>45422</v>
      </c>
      <c r="B3167" s="104">
        <v>22</v>
      </c>
      <c r="C3167" s="109">
        <v>17.722820092599999</v>
      </c>
    </row>
    <row r="3168" spans="1:3" x14ac:dyDescent="0.3">
      <c r="A3168" s="117">
        <v>45422</v>
      </c>
      <c r="B3168" s="104">
        <v>23</v>
      </c>
      <c r="C3168" s="109">
        <v>16.488258271599999</v>
      </c>
    </row>
    <row r="3169" spans="1:3" x14ac:dyDescent="0.3">
      <c r="A3169" s="117">
        <v>45422</v>
      </c>
      <c r="B3169" s="104">
        <v>24</v>
      </c>
      <c r="C3169" s="109">
        <v>14.966564285400001</v>
      </c>
    </row>
    <row r="3170" spans="1:3" x14ac:dyDescent="0.3">
      <c r="A3170" s="117">
        <v>45423</v>
      </c>
      <c r="B3170" s="104">
        <v>1</v>
      </c>
      <c r="C3170" s="109">
        <v>13.8447638486</v>
      </c>
    </row>
    <row r="3171" spans="1:3" x14ac:dyDescent="0.3">
      <c r="A3171" s="117">
        <v>45423</v>
      </c>
      <c r="B3171" s="104">
        <v>2</v>
      </c>
      <c r="C3171" s="109">
        <v>13.3958349186</v>
      </c>
    </row>
    <row r="3172" spans="1:3" x14ac:dyDescent="0.3">
      <c r="A3172" s="117">
        <v>45423</v>
      </c>
      <c r="B3172" s="104">
        <v>3</v>
      </c>
      <c r="C3172" s="109">
        <v>12.773970391999999</v>
      </c>
    </row>
    <row r="3173" spans="1:3" x14ac:dyDescent="0.3">
      <c r="A3173" s="117">
        <v>45423</v>
      </c>
      <c r="B3173" s="104">
        <v>4</v>
      </c>
      <c r="C3173" s="109">
        <v>12.435576537900001</v>
      </c>
    </row>
    <row r="3174" spans="1:3" x14ac:dyDescent="0.3">
      <c r="A3174" s="117">
        <v>45423</v>
      </c>
      <c r="B3174" s="104">
        <v>5</v>
      </c>
      <c r="C3174" s="109">
        <v>12.460697942800001</v>
      </c>
    </row>
    <row r="3175" spans="1:3" x14ac:dyDescent="0.3">
      <c r="A3175" s="117">
        <v>45423</v>
      </c>
      <c r="B3175" s="104">
        <v>6</v>
      </c>
      <c r="C3175" s="109">
        <v>12.4352103108</v>
      </c>
    </row>
    <row r="3176" spans="1:3" x14ac:dyDescent="0.3">
      <c r="A3176" s="117">
        <v>45423</v>
      </c>
      <c r="B3176" s="104">
        <v>7</v>
      </c>
      <c r="C3176" s="109">
        <v>11.490683470600001</v>
      </c>
    </row>
    <row r="3177" spans="1:3" x14ac:dyDescent="0.3">
      <c r="A3177" s="117">
        <v>45423</v>
      </c>
      <c r="B3177" s="104">
        <v>8</v>
      </c>
      <c r="C3177" s="109">
        <v>11.4205627896</v>
      </c>
    </row>
    <row r="3178" spans="1:3" x14ac:dyDescent="0.3">
      <c r="A3178" s="117">
        <v>45423</v>
      </c>
      <c r="B3178" s="104">
        <v>9</v>
      </c>
      <c r="C3178" s="109">
        <v>11.976242770400001</v>
      </c>
    </row>
    <row r="3179" spans="1:3" x14ac:dyDescent="0.3">
      <c r="A3179" s="117">
        <v>45423</v>
      </c>
      <c r="B3179" s="104">
        <v>10</v>
      </c>
      <c r="C3179" s="109">
        <v>12.677857363099999</v>
      </c>
    </row>
    <row r="3180" spans="1:3" x14ac:dyDescent="0.3">
      <c r="A3180" s="117">
        <v>45423</v>
      </c>
      <c r="B3180" s="104">
        <v>11</v>
      </c>
      <c r="C3180" s="109">
        <v>13.217627993000001</v>
      </c>
    </row>
    <row r="3181" spans="1:3" x14ac:dyDescent="0.3">
      <c r="A3181" s="117">
        <v>45423</v>
      </c>
      <c r="B3181" s="104">
        <v>12</v>
      </c>
      <c r="C3181" s="109">
        <v>13.704543745299999</v>
      </c>
    </row>
    <row r="3182" spans="1:3" x14ac:dyDescent="0.3">
      <c r="A3182" s="117">
        <v>45423</v>
      </c>
      <c r="B3182" s="104">
        <v>13</v>
      </c>
      <c r="C3182" s="109">
        <v>14.1911846932</v>
      </c>
    </row>
    <row r="3183" spans="1:3" x14ac:dyDescent="0.3">
      <c r="A3183" s="117">
        <v>45423</v>
      </c>
      <c r="B3183" s="104">
        <v>14</v>
      </c>
      <c r="C3183" s="109">
        <v>14.3911175685</v>
      </c>
    </row>
    <row r="3184" spans="1:3" x14ac:dyDescent="0.3">
      <c r="A3184" s="117">
        <v>45423</v>
      </c>
      <c r="B3184" s="104">
        <v>15</v>
      </c>
      <c r="C3184" s="109">
        <v>14.539528400300002</v>
      </c>
    </row>
    <row r="3185" spans="1:3" x14ac:dyDescent="0.3">
      <c r="A3185" s="117">
        <v>45423</v>
      </c>
      <c r="B3185" s="104">
        <v>16</v>
      </c>
      <c r="C3185" s="109">
        <v>14.6292452066</v>
      </c>
    </row>
    <row r="3186" spans="1:3" x14ac:dyDescent="0.3">
      <c r="A3186" s="117">
        <v>45423</v>
      </c>
      <c r="B3186" s="104">
        <v>17</v>
      </c>
      <c r="C3186" s="109">
        <v>14.659175854600001</v>
      </c>
    </row>
    <row r="3187" spans="1:3" x14ac:dyDescent="0.3">
      <c r="A3187" s="117">
        <v>45423</v>
      </c>
      <c r="B3187" s="104">
        <v>18</v>
      </c>
      <c r="C3187" s="109">
        <v>14.9348452215</v>
      </c>
    </row>
    <row r="3188" spans="1:3" x14ac:dyDescent="0.3">
      <c r="A3188" s="117">
        <v>45423</v>
      </c>
      <c r="B3188" s="104">
        <v>19</v>
      </c>
      <c r="C3188" s="109">
        <v>14.580122513700001</v>
      </c>
    </row>
    <row r="3189" spans="1:3" x14ac:dyDescent="0.3">
      <c r="A3189" s="117">
        <v>45423</v>
      </c>
      <c r="B3189" s="104">
        <v>20</v>
      </c>
      <c r="C3189" s="109">
        <v>14.257652112699999</v>
      </c>
    </row>
    <row r="3190" spans="1:3" x14ac:dyDescent="0.3">
      <c r="A3190" s="117">
        <v>45423</v>
      </c>
      <c r="B3190" s="104">
        <v>21</v>
      </c>
      <c r="C3190" s="109">
        <v>15.420477972699999</v>
      </c>
    </row>
    <row r="3191" spans="1:3" x14ac:dyDescent="0.3">
      <c r="A3191" s="117">
        <v>45423</v>
      </c>
      <c r="B3191" s="104">
        <v>22</v>
      </c>
      <c r="C3191" s="109">
        <v>15.1913443803</v>
      </c>
    </row>
    <row r="3192" spans="1:3" x14ac:dyDescent="0.3">
      <c r="A3192" s="117">
        <v>45423</v>
      </c>
      <c r="B3192" s="104">
        <v>23</v>
      </c>
      <c r="C3192" s="109">
        <v>14.595532484900001</v>
      </c>
    </row>
    <row r="3193" spans="1:3" x14ac:dyDescent="0.3">
      <c r="A3193" s="117">
        <v>45423</v>
      </c>
      <c r="B3193" s="104">
        <v>24</v>
      </c>
      <c r="C3193" s="109">
        <v>13.428537042299999</v>
      </c>
    </row>
    <row r="3194" spans="1:3" x14ac:dyDescent="0.3">
      <c r="A3194" s="117">
        <v>45424</v>
      </c>
      <c r="B3194" s="104">
        <v>1</v>
      </c>
      <c r="C3194" s="109">
        <v>12.4308698252</v>
      </c>
    </row>
    <row r="3195" spans="1:3" x14ac:dyDescent="0.3">
      <c r="A3195" s="117">
        <v>45424</v>
      </c>
      <c r="B3195" s="104">
        <v>2</v>
      </c>
      <c r="C3195" s="109">
        <v>11.905843926199999</v>
      </c>
    </row>
    <row r="3196" spans="1:3" x14ac:dyDescent="0.3">
      <c r="A3196" s="117">
        <v>45424</v>
      </c>
      <c r="B3196" s="104">
        <v>3</v>
      </c>
      <c r="C3196" s="109">
        <v>11.783710171700001</v>
      </c>
    </row>
    <row r="3197" spans="1:3" x14ac:dyDescent="0.3">
      <c r="A3197" s="117">
        <v>45424</v>
      </c>
      <c r="B3197" s="104">
        <v>4</v>
      </c>
      <c r="C3197" s="109">
        <v>11.468279083199999</v>
      </c>
    </row>
    <row r="3198" spans="1:3" x14ac:dyDescent="0.3">
      <c r="A3198" s="117">
        <v>45424</v>
      </c>
      <c r="B3198" s="104">
        <v>5</v>
      </c>
      <c r="C3198" s="109">
        <v>11.566241126500001</v>
      </c>
    </row>
    <row r="3199" spans="1:3" x14ac:dyDescent="0.3">
      <c r="A3199" s="117">
        <v>45424</v>
      </c>
      <c r="B3199" s="104">
        <v>6</v>
      </c>
      <c r="C3199" s="109">
        <v>11.4934274248</v>
      </c>
    </row>
    <row r="3200" spans="1:3" x14ac:dyDescent="0.3">
      <c r="A3200" s="117">
        <v>45424</v>
      </c>
      <c r="B3200" s="104">
        <v>7</v>
      </c>
      <c r="C3200" s="109">
        <v>11.249849493400001</v>
      </c>
    </row>
    <row r="3201" spans="1:3" x14ac:dyDescent="0.3">
      <c r="A3201" s="117">
        <v>45424</v>
      </c>
      <c r="B3201" s="104">
        <v>8</v>
      </c>
      <c r="C3201" s="109">
        <v>11.850992870000001</v>
      </c>
    </row>
    <row r="3202" spans="1:3" x14ac:dyDescent="0.3">
      <c r="A3202" s="117">
        <v>45424</v>
      </c>
      <c r="B3202" s="104">
        <v>9</v>
      </c>
      <c r="C3202" s="109">
        <v>12.031343657199999</v>
      </c>
    </row>
    <row r="3203" spans="1:3" x14ac:dyDescent="0.3">
      <c r="A3203" s="117">
        <v>45424</v>
      </c>
      <c r="B3203" s="104">
        <v>10</v>
      </c>
      <c r="C3203" s="109">
        <v>12.522880260400001</v>
      </c>
    </row>
    <row r="3204" spans="1:3" x14ac:dyDescent="0.3">
      <c r="A3204" s="117">
        <v>45424</v>
      </c>
      <c r="B3204" s="104">
        <v>11</v>
      </c>
      <c r="C3204" s="109">
        <v>12.903546570399998</v>
      </c>
    </row>
    <row r="3205" spans="1:3" x14ac:dyDescent="0.3">
      <c r="A3205" s="117">
        <v>45424</v>
      </c>
      <c r="B3205" s="104">
        <v>12</v>
      </c>
      <c r="C3205" s="109">
        <v>13.225351482600001</v>
      </c>
    </row>
    <row r="3206" spans="1:3" x14ac:dyDescent="0.3">
      <c r="A3206" s="117">
        <v>45424</v>
      </c>
      <c r="B3206" s="104">
        <v>13</v>
      </c>
      <c r="C3206" s="109">
        <v>13.745088062300001</v>
      </c>
    </row>
    <row r="3207" spans="1:3" x14ac:dyDescent="0.3">
      <c r="A3207" s="117">
        <v>45424</v>
      </c>
      <c r="B3207" s="104">
        <v>14</v>
      </c>
      <c r="C3207" s="109">
        <v>14.064366595100001</v>
      </c>
    </row>
    <row r="3208" spans="1:3" x14ac:dyDescent="0.3">
      <c r="A3208" s="117">
        <v>45424</v>
      </c>
      <c r="B3208" s="104">
        <v>15</v>
      </c>
      <c r="C3208" s="109">
        <v>14.304006694799998</v>
      </c>
    </row>
    <row r="3209" spans="1:3" x14ac:dyDescent="0.3">
      <c r="A3209" s="117">
        <v>45424</v>
      </c>
      <c r="B3209" s="104">
        <v>16</v>
      </c>
      <c r="C3209" s="109">
        <v>14.816184487899999</v>
      </c>
    </row>
    <row r="3210" spans="1:3" x14ac:dyDescent="0.3">
      <c r="A3210" s="117">
        <v>45424</v>
      </c>
      <c r="B3210" s="104">
        <v>17</v>
      </c>
      <c r="C3210" s="109">
        <v>14.290499647100001</v>
      </c>
    </row>
    <row r="3211" spans="1:3" x14ac:dyDescent="0.3">
      <c r="A3211" s="117">
        <v>45424</v>
      </c>
      <c r="B3211" s="104">
        <v>18</v>
      </c>
      <c r="C3211" s="109">
        <v>14.6238562114</v>
      </c>
    </row>
    <row r="3212" spans="1:3" x14ac:dyDescent="0.3">
      <c r="A3212" s="117">
        <v>45424</v>
      </c>
      <c r="B3212" s="104">
        <v>19</v>
      </c>
      <c r="C3212" s="109">
        <v>14.539797436900001</v>
      </c>
    </row>
    <row r="3213" spans="1:3" x14ac:dyDescent="0.3">
      <c r="A3213" s="117">
        <v>45424</v>
      </c>
      <c r="B3213" s="104">
        <v>20</v>
      </c>
      <c r="C3213" s="109">
        <v>14.751774623499999</v>
      </c>
    </row>
    <row r="3214" spans="1:3" x14ac:dyDescent="0.3">
      <c r="A3214" s="117">
        <v>45424</v>
      </c>
      <c r="B3214" s="104">
        <v>21</v>
      </c>
      <c r="C3214" s="109">
        <v>15.449152759699999</v>
      </c>
    </row>
    <row r="3215" spans="1:3" x14ac:dyDescent="0.3">
      <c r="A3215" s="117">
        <v>45424</v>
      </c>
      <c r="B3215" s="104">
        <v>22</v>
      </c>
      <c r="C3215" s="109">
        <v>14.896428104300002</v>
      </c>
    </row>
    <row r="3216" spans="1:3" x14ac:dyDescent="0.3">
      <c r="A3216" s="117">
        <v>45424</v>
      </c>
      <c r="B3216" s="104">
        <v>23</v>
      </c>
      <c r="C3216" s="109">
        <v>14.196168476999999</v>
      </c>
    </row>
    <row r="3217" spans="1:3" x14ac:dyDescent="0.3">
      <c r="A3217" s="117">
        <v>45424</v>
      </c>
      <c r="B3217" s="104">
        <v>24</v>
      </c>
      <c r="C3217" s="109">
        <v>13.6166231247</v>
      </c>
    </row>
    <row r="3218" spans="1:3" x14ac:dyDescent="0.3">
      <c r="A3218" s="117">
        <v>45425</v>
      </c>
      <c r="B3218" s="104">
        <v>1</v>
      </c>
      <c r="C3218" s="109">
        <v>13.1561468671</v>
      </c>
    </row>
    <row r="3219" spans="1:3" x14ac:dyDescent="0.3">
      <c r="A3219" s="117">
        <v>45425</v>
      </c>
      <c r="B3219" s="104">
        <v>2</v>
      </c>
      <c r="C3219" s="109">
        <v>12.9184044665</v>
      </c>
    </row>
    <row r="3220" spans="1:3" x14ac:dyDescent="0.3">
      <c r="A3220" s="117">
        <v>45425</v>
      </c>
      <c r="B3220" s="104">
        <v>3</v>
      </c>
      <c r="C3220" s="109">
        <v>13.068687860899999</v>
      </c>
    </row>
    <row r="3221" spans="1:3" x14ac:dyDescent="0.3">
      <c r="A3221" s="117">
        <v>45425</v>
      </c>
      <c r="B3221" s="104">
        <v>4</v>
      </c>
      <c r="C3221" s="109">
        <v>13.717259188299998</v>
      </c>
    </row>
    <row r="3222" spans="1:3" x14ac:dyDescent="0.3">
      <c r="A3222" s="117">
        <v>45425</v>
      </c>
      <c r="B3222" s="104">
        <v>5</v>
      </c>
      <c r="C3222" s="109">
        <v>14.168928495199999</v>
      </c>
    </row>
    <row r="3223" spans="1:3" x14ac:dyDescent="0.3">
      <c r="A3223" s="117">
        <v>45425</v>
      </c>
      <c r="B3223" s="104">
        <v>6</v>
      </c>
      <c r="C3223" s="109">
        <v>14.914609267299999</v>
      </c>
    </row>
    <row r="3224" spans="1:3" x14ac:dyDescent="0.3">
      <c r="A3224" s="117">
        <v>45425</v>
      </c>
      <c r="B3224" s="104">
        <v>7</v>
      </c>
      <c r="C3224" s="109">
        <v>15.446627920399999</v>
      </c>
    </row>
    <row r="3225" spans="1:3" x14ac:dyDescent="0.3">
      <c r="A3225" s="117">
        <v>45425</v>
      </c>
      <c r="B3225" s="104">
        <v>8</v>
      </c>
      <c r="C3225" s="109">
        <v>16.0219049116</v>
      </c>
    </row>
    <row r="3226" spans="1:3" x14ac:dyDescent="0.3">
      <c r="A3226" s="117">
        <v>45425</v>
      </c>
      <c r="B3226" s="104">
        <v>9</v>
      </c>
      <c r="C3226" s="109">
        <v>16.939158608699998</v>
      </c>
    </row>
    <row r="3227" spans="1:3" x14ac:dyDescent="0.3">
      <c r="A3227" s="117">
        <v>45425</v>
      </c>
      <c r="B3227" s="104">
        <v>10</v>
      </c>
      <c r="C3227" s="109">
        <v>17.349061341000002</v>
      </c>
    </row>
    <row r="3228" spans="1:3" x14ac:dyDescent="0.3">
      <c r="A3228" s="117">
        <v>45425</v>
      </c>
      <c r="B3228" s="104">
        <v>11</v>
      </c>
      <c r="C3228" s="109">
        <v>17.604512628199998</v>
      </c>
    </row>
    <row r="3229" spans="1:3" x14ac:dyDescent="0.3">
      <c r="A3229" s="117">
        <v>45425</v>
      </c>
      <c r="B3229" s="104">
        <v>12</v>
      </c>
      <c r="C3229" s="109">
        <v>18.115139039400002</v>
      </c>
    </row>
    <row r="3230" spans="1:3" x14ac:dyDescent="0.3">
      <c r="A3230" s="117">
        <v>45425</v>
      </c>
      <c r="B3230" s="104">
        <v>13</v>
      </c>
      <c r="C3230" s="109">
        <v>18.990872698400004</v>
      </c>
    </row>
    <row r="3231" spans="1:3" x14ac:dyDescent="0.3">
      <c r="A3231" s="117">
        <v>45425</v>
      </c>
      <c r="B3231" s="104">
        <v>14</v>
      </c>
      <c r="C3231" s="109">
        <v>19.213334530699999</v>
      </c>
    </row>
    <row r="3232" spans="1:3" x14ac:dyDescent="0.3">
      <c r="A3232" s="117">
        <v>45425</v>
      </c>
      <c r="B3232" s="104">
        <v>15</v>
      </c>
      <c r="C3232" s="109">
        <v>19.417464028099999</v>
      </c>
    </row>
    <row r="3233" spans="1:3" x14ac:dyDescent="0.3">
      <c r="A3233" s="117">
        <v>45425</v>
      </c>
      <c r="B3233" s="104">
        <v>16</v>
      </c>
      <c r="C3233" s="109">
        <v>18.899540014700001</v>
      </c>
    </row>
    <row r="3234" spans="1:3" x14ac:dyDescent="0.3">
      <c r="A3234" s="117">
        <v>45425</v>
      </c>
      <c r="B3234" s="104">
        <v>17</v>
      </c>
      <c r="C3234" s="109">
        <v>18.7005816444</v>
      </c>
    </row>
    <row r="3235" spans="1:3" x14ac:dyDescent="0.3">
      <c r="A3235" s="117">
        <v>45425</v>
      </c>
      <c r="B3235" s="104">
        <v>18</v>
      </c>
      <c r="C3235" s="109">
        <v>18.8276807662</v>
      </c>
    </row>
    <row r="3236" spans="1:3" x14ac:dyDescent="0.3">
      <c r="A3236" s="117">
        <v>45425</v>
      </c>
      <c r="B3236" s="104">
        <v>19</v>
      </c>
      <c r="C3236" s="109">
        <v>18.466046777900001</v>
      </c>
    </row>
    <row r="3237" spans="1:3" x14ac:dyDescent="0.3">
      <c r="A3237" s="117">
        <v>45425</v>
      </c>
      <c r="B3237" s="104">
        <v>20</v>
      </c>
      <c r="C3237" s="109">
        <v>18.186459074400002</v>
      </c>
    </row>
    <row r="3238" spans="1:3" x14ac:dyDescent="0.3">
      <c r="A3238" s="117">
        <v>45425</v>
      </c>
      <c r="B3238" s="104">
        <v>21</v>
      </c>
      <c r="C3238" s="109">
        <v>19.341827954599999</v>
      </c>
    </row>
    <row r="3239" spans="1:3" x14ac:dyDescent="0.3">
      <c r="A3239" s="117">
        <v>45425</v>
      </c>
      <c r="B3239" s="104">
        <v>22</v>
      </c>
      <c r="C3239" s="109">
        <v>18.6329895374</v>
      </c>
    </row>
    <row r="3240" spans="1:3" x14ac:dyDescent="0.3">
      <c r="A3240" s="117">
        <v>45425</v>
      </c>
      <c r="B3240" s="104">
        <v>23</v>
      </c>
      <c r="C3240" s="109">
        <v>16.895223607399998</v>
      </c>
    </row>
    <row r="3241" spans="1:3" x14ac:dyDescent="0.3">
      <c r="A3241" s="117">
        <v>45425</v>
      </c>
      <c r="B3241" s="104">
        <v>24</v>
      </c>
      <c r="C3241" s="109">
        <v>16.035552337599999</v>
      </c>
    </row>
    <row r="3242" spans="1:3" x14ac:dyDescent="0.3">
      <c r="A3242" s="117">
        <v>45426</v>
      </c>
      <c r="B3242" s="104">
        <v>1</v>
      </c>
      <c r="C3242" s="109">
        <v>14.549135911300001</v>
      </c>
    </row>
    <row r="3243" spans="1:3" x14ac:dyDescent="0.3">
      <c r="A3243" s="117">
        <v>45426</v>
      </c>
      <c r="B3243" s="104">
        <v>2</v>
      </c>
      <c r="C3243" s="109">
        <v>14.402287194500001</v>
      </c>
    </row>
    <row r="3244" spans="1:3" x14ac:dyDescent="0.3">
      <c r="A3244" s="117">
        <v>45426</v>
      </c>
      <c r="B3244" s="104">
        <v>3</v>
      </c>
      <c r="C3244" s="109">
        <v>14.7238744523</v>
      </c>
    </row>
    <row r="3245" spans="1:3" x14ac:dyDescent="0.3">
      <c r="A3245" s="117">
        <v>45426</v>
      </c>
      <c r="B3245" s="104">
        <v>4</v>
      </c>
      <c r="C3245" s="109">
        <v>14.800266287099999</v>
      </c>
    </row>
    <row r="3246" spans="1:3" x14ac:dyDescent="0.3">
      <c r="A3246" s="117">
        <v>45426</v>
      </c>
      <c r="B3246" s="104">
        <v>5</v>
      </c>
      <c r="C3246" s="109">
        <v>15.122793356900001</v>
      </c>
    </row>
    <row r="3247" spans="1:3" x14ac:dyDescent="0.3">
      <c r="A3247" s="117">
        <v>45426</v>
      </c>
      <c r="B3247" s="104">
        <v>6</v>
      </c>
      <c r="C3247" s="109">
        <v>15.931087034399999</v>
      </c>
    </row>
    <row r="3248" spans="1:3" x14ac:dyDescent="0.3">
      <c r="A3248" s="117">
        <v>45426</v>
      </c>
      <c r="B3248" s="104">
        <v>7</v>
      </c>
      <c r="C3248" s="109">
        <v>15.8696199196</v>
      </c>
    </row>
    <row r="3249" spans="1:3" x14ac:dyDescent="0.3">
      <c r="A3249" s="117">
        <v>45426</v>
      </c>
      <c r="B3249" s="104">
        <v>8</v>
      </c>
      <c r="C3249" s="109">
        <v>16.305178788900001</v>
      </c>
    </row>
    <row r="3250" spans="1:3" x14ac:dyDescent="0.3">
      <c r="A3250" s="117">
        <v>45426</v>
      </c>
      <c r="B3250" s="104">
        <v>9</v>
      </c>
      <c r="C3250" s="109">
        <v>17.065638325200002</v>
      </c>
    </row>
    <row r="3251" spans="1:3" x14ac:dyDescent="0.3">
      <c r="A3251" s="117">
        <v>45426</v>
      </c>
      <c r="B3251" s="104">
        <v>10</v>
      </c>
      <c r="C3251" s="109">
        <v>17.135860863800001</v>
      </c>
    </row>
    <row r="3252" spans="1:3" x14ac:dyDescent="0.3">
      <c r="A3252" s="117">
        <v>45426</v>
      </c>
      <c r="B3252" s="104">
        <v>11</v>
      </c>
      <c r="C3252" s="109">
        <v>17.411044055999998</v>
      </c>
    </row>
    <row r="3253" spans="1:3" x14ac:dyDescent="0.3">
      <c r="A3253" s="117">
        <v>45426</v>
      </c>
      <c r="B3253" s="104">
        <v>12</v>
      </c>
      <c r="C3253" s="109">
        <v>17.975403854500001</v>
      </c>
    </row>
    <row r="3254" spans="1:3" x14ac:dyDescent="0.3">
      <c r="A3254" s="117">
        <v>45426</v>
      </c>
      <c r="B3254" s="104">
        <v>13</v>
      </c>
      <c r="C3254" s="109">
        <v>18.0806727141</v>
      </c>
    </row>
    <row r="3255" spans="1:3" x14ac:dyDescent="0.3">
      <c r="A3255" s="117">
        <v>45426</v>
      </c>
      <c r="B3255" s="104">
        <v>14</v>
      </c>
      <c r="C3255" s="109">
        <v>18.074176106300001</v>
      </c>
    </row>
    <row r="3256" spans="1:3" x14ac:dyDescent="0.3">
      <c r="A3256" s="117">
        <v>45426</v>
      </c>
      <c r="B3256" s="104">
        <v>15</v>
      </c>
      <c r="C3256" s="109">
        <v>18.256119152099998</v>
      </c>
    </row>
    <row r="3257" spans="1:3" x14ac:dyDescent="0.3">
      <c r="A3257" s="117">
        <v>45426</v>
      </c>
      <c r="B3257" s="104">
        <v>16</v>
      </c>
      <c r="C3257" s="109">
        <v>18.464553460900003</v>
      </c>
    </row>
    <row r="3258" spans="1:3" x14ac:dyDescent="0.3">
      <c r="A3258" s="117">
        <v>45426</v>
      </c>
      <c r="B3258" s="104">
        <v>17</v>
      </c>
      <c r="C3258" s="109">
        <v>18.361167793100002</v>
      </c>
    </row>
    <row r="3259" spans="1:3" x14ac:dyDescent="0.3">
      <c r="A3259" s="117">
        <v>45426</v>
      </c>
      <c r="B3259" s="104">
        <v>18</v>
      </c>
      <c r="C3259" s="109">
        <v>18.692720203299999</v>
      </c>
    </row>
    <row r="3260" spans="1:3" x14ac:dyDescent="0.3">
      <c r="A3260" s="117">
        <v>45426</v>
      </c>
      <c r="B3260" s="104">
        <v>19</v>
      </c>
      <c r="C3260" s="109">
        <v>18.401553613899999</v>
      </c>
    </row>
    <row r="3261" spans="1:3" x14ac:dyDescent="0.3">
      <c r="A3261" s="117">
        <v>45426</v>
      </c>
      <c r="B3261" s="104">
        <v>20</v>
      </c>
      <c r="C3261" s="109">
        <v>18.6706092083</v>
      </c>
    </row>
    <row r="3262" spans="1:3" x14ac:dyDescent="0.3">
      <c r="A3262" s="117">
        <v>45426</v>
      </c>
      <c r="B3262" s="104">
        <v>21</v>
      </c>
      <c r="C3262" s="109">
        <v>19.340813545900001</v>
      </c>
    </row>
    <row r="3263" spans="1:3" x14ac:dyDescent="0.3">
      <c r="A3263" s="117">
        <v>45426</v>
      </c>
      <c r="B3263" s="104">
        <v>22</v>
      </c>
      <c r="C3263" s="109">
        <v>18.119498127099998</v>
      </c>
    </row>
    <row r="3264" spans="1:3" x14ac:dyDescent="0.3">
      <c r="A3264" s="117">
        <v>45426</v>
      </c>
      <c r="B3264" s="104">
        <v>23</v>
      </c>
      <c r="C3264" s="109">
        <v>16.935261139599998</v>
      </c>
    </row>
    <row r="3265" spans="1:3" x14ac:dyDescent="0.3">
      <c r="A3265" s="117">
        <v>45426</v>
      </c>
      <c r="B3265" s="104">
        <v>24</v>
      </c>
      <c r="C3265" s="109">
        <v>15.444847021999999</v>
      </c>
    </row>
    <row r="3266" spans="1:3" x14ac:dyDescent="0.3">
      <c r="A3266" s="117">
        <v>45427</v>
      </c>
      <c r="B3266" s="104">
        <v>1</v>
      </c>
      <c r="C3266" s="109">
        <v>14.632142033200001</v>
      </c>
    </row>
    <row r="3267" spans="1:3" x14ac:dyDescent="0.3">
      <c r="A3267" s="117">
        <v>45427</v>
      </c>
      <c r="B3267" s="104">
        <v>2</v>
      </c>
      <c r="C3267" s="109">
        <v>14.745297677899998</v>
      </c>
    </row>
    <row r="3268" spans="1:3" x14ac:dyDescent="0.3">
      <c r="A3268" s="117">
        <v>45427</v>
      </c>
      <c r="B3268" s="104">
        <v>3</v>
      </c>
      <c r="C3268" s="109">
        <v>14.884914866200001</v>
      </c>
    </row>
    <row r="3269" spans="1:3" x14ac:dyDescent="0.3">
      <c r="A3269" s="117">
        <v>45427</v>
      </c>
      <c r="B3269" s="104">
        <v>4</v>
      </c>
      <c r="C3269" s="109">
        <v>14.8829976244</v>
      </c>
    </row>
    <row r="3270" spans="1:3" x14ac:dyDescent="0.3">
      <c r="A3270" s="117">
        <v>45427</v>
      </c>
      <c r="B3270" s="104">
        <v>5</v>
      </c>
      <c r="C3270" s="109">
        <v>15.351431039399998</v>
      </c>
    </row>
    <row r="3271" spans="1:3" x14ac:dyDescent="0.3">
      <c r="A3271" s="117">
        <v>45427</v>
      </c>
      <c r="B3271" s="104">
        <v>6</v>
      </c>
      <c r="C3271" s="109">
        <v>16.0118230486</v>
      </c>
    </row>
    <row r="3272" spans="1:3" x14ac:dyDescent="0.3">
      <c r="A3272" s="117">
        <v>45427</v>
      </c>
      <c r="B3272" s="104">
        <v>7</v>
      </c>
      <c r="C3272" s="109">
        <v>16.1938923463</v>
      </c>
    </row>
    <row r="3273" spans="1:3" x14ac:dyDescent="0.3">
      <c r="A3273" s="117">
        <v>45427</v>
      </c>
      <c r="B3273" s="104">
        <v>8</v>
      </c>
      <c r="C3273" s="109">
        <v>16.657505315999998</v>
      </c>
    </row>
    <row r="3274" spans="1:3" x14ac:dyDescent="0.3">
      <c r="A3274" s="117">
        <v>45427</v>
      </c>
      <c r="B3274" s="104">
        <v>9</v>
      </c>
      <c r="C3274" s="109">
        <v>17.3934640234</v>
      </c>
    </row>
    <row r="3275" spans="1:3" x14ac:dyDescent="0.3">
      <c r="A3275" s="117">
        <v>45427</v>
      </c>
      <c r="B3275" s="104">
        <v>10</v>
      </c>
      <c r="C3275" s="109">
        <v>17.347796513400002</v>
      </c>
    </row>
    <row r="3276" spans="1:3" x14ac:dyDescent="0.3">
      <c r="A3276" s="117">
        <v>45427</v>
      </c>
      <c r="B3276" s="104">
        <v>11</v>
      </c>
      <c r="C3276" s="109">
        <v>17.642175233700002</v>
      </c>
    </row>
    <row r="3277" spans="1:3" x14ac:dyDescent="0.3">
      <c r="A3277" s="117">
        <v>45427</v>
      </c>
      <c r="B3277" s="104">
        <v>12</v>
      </c>
      <c r="C3277" s="109">
        <v>18.095560881099999</v>
      </c>
    </row>
    <row r="3278" spans="1:3" x14ac:dyDescent="0.3">
      <c r="A3278" s="117">
        <v>45427</v>
      </c>
      <c r="B3278" s="104">
        <v>13</v>
      </c>
      <c r="C3278" s="109">
        <v>18.0377076786</v>
      </c>
    </row>
    <row r="3279" spans="1:3" x14ac:dyDescent="0.3">
      <c r="A3279" s="117">
        <v>45427</v>
      </c>
      <c r="B3279" s="104">
        <v>14</v>
      </c>
      <c r="C3279" s="109">
        <v>18.007407593699998</v>
      </c>
    </row>
    <row r="3280" spans="1:3" x14ac:dyDescent="0.3">
      <c r="A3280" s="117">
        <v>45427</v>
      </c>
      <c r="B3280" s="104">
        <v>15</v>
      </c>
      <c r="C3280" s="109">
        <v>18.820940516700002</v>
      </c>
    </row>
    <row r="3281" spans="1:3" x14ac:dyDescent="0.3">
      <c r="A3281" s="117">
        <v>45427</v>
      </c>
      <c r="B3281" s="104">
        <v>16</v>
      </c>
      <c r="C3281" s="109">
        <v>18.210791936900002</v>
      </c>
    </row>
    <row r="3282" spans="1:3" x14ac:dyDescent="0.3">
      <c r="A3282" s="117">
        <v>45427</v>
      </c>
      <c r="B3282" s="104">
        <v>17</v>
      </c>
      <c r="C3282" s="109">
        <v>17.400086923499998</v>
      </c>
    </row>
    <row r="3283" spans="1:3" x14ac:dyDescent="0.3">
      <c r="A3283" s="117">
        <v>45427</v>
      </c>
      <c r="B3283" s="104">
        <v>18</v>
      </c>
      <c r="C3283" s="109">
        <v>17.627749872100001</v>
      </c>
    </row>
    <row r="3284" spans="1:3" x14ac:dyDescent="0.3">
      <c r="A3284" s="117">
        <v>45427</v>
      </c>
      <c r="B3284" s="104">
        <v>19</v>
      </c>
      <c r="C3284" s="109">
        <v>17.901732052499998</v>
      </c>
    </row>
    <row r="3285" spans="1:3" x14ac:dyDescent="0.3">
      <c r="A3285" s="117">
        <v>45427</v>
      </c>
      <c r="B3285" s="104">
        <v>20</v>
      </c>
      <c r="C3285" s="109">
        <v>18.422899127700003</v>
      </c>
    </row>
    <row r="3286" spans="1:3" x14ac:dyDescent="0.3">
      <c r="A3286" s="117">
        <v>45427</v>
      </c>
      <c r="B3286" s="104">
        <v>21</v>
      </c>
      <c r="C3286" s="109">
        <v>18.8761582805</v>
      </c>
    </row>
    <row r="3287" spans="1:3" x14ac:dyDescent="0.3">
      <c r="A3287" s="117">
        <v>45427</v>
      </c>
      <c r="B3287" s="104">
        <v>22</v>
      </c>
      <c r="C3287" s="109">
        <v>18.365913672399998</v>
      </c>
    </row>
    <row r="3288" spans="1:3" x14ac:dyDescent="0.3">
      <c r="A3288" s="117">
        <v>45427</v>
      </c>
      <c r="B3288" s="104">
        <v>23</v>
      </c>
      <c r="C3288" s="109">
        <v>16.954851946200002</v>
      </c>
    </row>
    <row r="3289" spans="1:3" x14ac:dyDescent="0.3">
      <c r="A3289" s="117">
        <v>45427</v>
      </c>
      <c r="B3289" s="104">
        <v>24</v>
      </c>
      <c r="C3289" s="109">
        <v>16.206102922700001</v>
      </c>
    </row>
    <row r="3290" spans="1:3" x14ac:dyDescent="0.3">
      <c r="A3290" s="117">
        <v>45428</v>
      </c>
      <c r="B3290" s="104">
        <v>1</v>
      </c>
      <c r="C3290" s="109">
        <v>14.885813861500001</v>
      </c>
    </row>
    <row r="3291" spans="1:3" x14ac:dyDescent="0.3">
      <c r="A3291" s="117">
        <v>45428</v>
      </c>
      <c r="B3291" s="104">
        <v>2</v>
      </c>
      <c r="C3291" s="109">
        <v>14.7493831708</v>
      </c>
    </row>
    <row r="3292" spans="1:3" x14ac:dyDescent="0.3">
      <c r="A3292" s="117">
        <v>45428</v>
      </c>
      <c r="B3292" s="104">
        <v>3</v>
      </c>
      <c r="C3292" s="109">
        <v>14.754805986200001</v>
      </c>
    </row>
    <row r="3293" spans="1:3" x14ac:dyDescent="0.3">
      <c r="A3293" s="117">
        <v>45428</v>
      </c>
      <c r="B3293" s="104">
        <v>4</v>
      </c>
      <c r="C3293" s="109">
        <v>14.954605965899999</v>
      </c>
    </row>
    <row r="3294" spans="1:3" x14ac:dyDescent="0.3">
      <c r="A3294" s="117">
        <v>45428</v>
      </c>
      <c r="B3294" s="104">
        <v>5</v>
      </c>
      <c r="C3294" s="109">
        <v>15.4800072898</v>
      </c>
    </row>
    <row r="3295" spans="1:3" x14ac:dyDescent="0.3">
      <c r="A3295" s="117">
        <v>45428</v>
      </c>
      <c r="B3295" s="104">
        <v>6</v>
      </c>
      <c r="C3295" s="109">
        <v>16.128056790199999</v>
      </c>
    </row>
    <row r="3296" spans="1:3" x14ac:dyDescent="0.3">
      <c r="A3296" s="117">
        <v>45428</v>
      </c>
      <c r="B3296" s="104">
        <v>7</v>
      </c>
      <c r="C3296" s="109">
        <v>16.549973201300002</v>
      </c>
    </row>
    <row r="3297" spans="1:3" x14ac:dyDescent="0.3">
      <c r="A3297" s="117">
        <v>45428</v>
      </c>
      <c r="B3297" s="104">
        <v>8</v>
      </c>
      <c r="C3297" s="109">
        <v>16.708670544299999</v>
      </c>
    </row>
    <row r="3298" spans="1:3" x14ac:dyDescent="0.3">
      <c r="A3298" s="117">
        <v>45428</v>
      </c>
      <c r="B3298" s="104">
        <v>9</v>
      </c>
      <c r="C3298" s="109">
        <v>17.186091880999999</v>
      </c>
    </row>
    <row r="3299" spans="1:3" x14ac:dyDescent="0.3">
      <c r="A3299" s="117">
        <v>45428</v>
      </c>
      <c r="B3299" s="104">
        <v>10</v>
      </c>
      <c r="C3299" s="109">
        <v>17.681118969100002</v>
      </c>
    </row>
    <row r="3300" spans="1:3" x14ac:dyDescent="0.3">
      <c r="A3300" s="117">
        <v>45428</v>
      </c>
      <c r="B3300" s="104">
        <v>11</v>
      </c>
      <c r="C3300" s="109">
        <v>18.079511945300002</v>
      </c>
    </row>
    <row r="3301" spans="1:3" x14ac:dyDescent="0.3">
      <c r="A3301" s="117">
        <v>45428</v>
      </c>
      <c r="B3301" s="104">
        <v>12</v>
      </c>
      <c r="C3301" s="109">
        <v>18.519631538399999</v>
      </c>
    </row>
    <row r="3302" spans="1:3" x14ac:dyDescent="0.3">
      <c r="A3302" s="117">
        <v>45428</v>
      </c>
      <c r="B3302" s="104">
        <v>13</v>
      </c>
      <c r="C3302" s="109">
        <v>18.624734379399996</v>
      </c>
    </row>
    <row r="3303" spans="1:3" x14ac:dyDescent="0.3">
      <c r="A3303" s="117">
        <v>45428</v>
      </c>
      <c r="B3303" s="104">
        <v>14</v>
      </c>
      <c r="C3303" s="109">
        <v>18.587072925600001</v>
      </c>
    </row>
    <row r="3304" spans="1:3" x14ac:dyDescent="0.3">
      <c r="A3304" s="117">
        <v>45428</v>
      </c>
      <c r="B3304" s="104">
        <v>15</v>
      </c>
      <c r="C3304" s="109">
        <v>18.146947298699999</v>
      </c>
    </row>
    <row r="3305" spans="1:3" x14ac:dyDescent="0.3">
      <c r="A3305" s="117">
        <v>45428</v>
      </c>
      <c r="B3305" s="104">
        <v>16</v>
      </c>
      <c r="C3305" s="109">
        <v>17.933916484599997</v>
      </c>
    </row>
    <row r="3306" spans="1:3" x14ac:dyDescent="0.3">
      <c r="A3306" s="117">
        <v>45428</v>
      </c>
      <c r="B3306" s="104">
        <v>17</v>
      </c>
      <c r="C3306" s="109">
        <v>17.701065871099999</v>
      </c>
    </row>
    <row r="3307" spans="1:3" x14ac:dyDescent="0.3">
      <c r="A3307" s="117">
        <v>45428</v>
      </c>
      <c r="B3307" s="104">
        <v>18</v>
      </c>
      <c r="C3307" s="109">
        <v>17.6040164516</v>
      </c>
    </row>
    <row r="3308" spans="1:3" x14ac:dyDescent="0.3">
      <c r="A3308" s="117">
        <v>45428</v>
      </c>
      <c r="B3308" s="104">
        <v>19</v>
      </c>
      <c r="C3308" s="109">
        <v>17.764405269499999</v>
      </c>
    </row>
    <row r="3309" spans="1:3" x14ac:dyDescent="0.3">
      <c r="A3309" s="117">
        <v>45428</v>
      </c>
      <c r="B3309" s="104">
        <v>20</v>
      </c>
      <c r="C3309" s="109">
        <v>17.607815753899999</v>
      </c>
    </row>
    <row r="3310" spans="1:3" x14ac:dyDescent="0.3">
      <c r="A3310" s="117">
        <v>45428</v>
      </c>
      <c r="B3310" s="104">
        <v>21</v>
      </c>
      <c r="C3310" s="109">
        <v>18.395676972</v>
      </c>
    </row>
    <row r="3311" spans="1:3" x14ac:dyDescent="0.3">
      <c r="A3311" s="117">
        <v>45428</v>
      </c>
      <c r="B3311" s="104">
        <v>22</v>
      </c>
      <c r="C3311" s="109">
        <v>17.559289381000003</v>
      </c>
    </row>
    <row r="3312" spans="1:3" x14ac:dyDescent="0.3">
      <c r="A3312" s="117">
        <v>45428</v>
      </c>
      <c r="B3312" s="104">
        <v>23</v>
      </c>
      <c r="C3312" s="109">
        <v>16.456799123699998</v>
      </c>
    </row>
    <row r="3313" spans="1:3" x14ac:dyDescent="0.3">
      <c r="A3313" s="117">
        <v>45428</v>
      </c>
      <c r="B3313" s="104">
        <v>24</v>
      </c>
      <c r="C3313" s="109">
        <v>15.035223796099999</v>
      </c>
    </row>
    <row r="3314" spans="1:3" x14ac:dyDescent="0.3">
      <c r="A3314" s="117">
        <v>45429</v>
      </c>
      <c r="B3314" s="104">
        <v>1</v>
      </c>
      <c r="C3314" s="109">
        <v>14.006820878200001</v>
      </c>
    </row>
    <row r="3315" spans="1:3" x14ac:dyDescent="0.3">
      <c r="A3315" s="117">
        <v>45429</v>
      </c>
      <c r="B3315" s="104">
        <v>2</v>
      </c>
      <c r="C3315" s="109">
        <v>13.6235585078</v>
      </c>
    </row>
    <row r="3316" spans="1:3" x14ac:dyDescent="0.3">
      <c r="A3316" s="117">
        <v>45429</v>
      </c>
      <c r="B3316" s="104">
        <v>3</v>
      </c>
      <c r="C3316" s="109">
        <v>13.678252832</v>
      </c>
    </row>
    <row r="3317" spans="1:3" x14ac:dyDescent="0.3">
      <c r="A3317" s="117">
        <v>45429</v>
      </c>
      <c r="B3317" s="104">
        <v>4</v>
      </c>
      <c r="C3317" s="109">
        <v>14.0340712847</v>
      </c>
    </row>
    <row r="3318" spans="1:3" x14ac:dyDescent="0.3">
      <c r="A3318" s="117">
        <v>45429</v>
      </c>
      <c r="B3318" s="104">
        <v>5</v>
      </c>
      <c r="C3318" s="109">
        <v>14.356803666799999</v>
      </c>
    </row>
    <row r="3319" spans="1:3" x14ac:dyDescent="0.3">
      <c r="A3319" s="117">
        <v>45429</v>
      </c>
      <c r="B3319" s="104">
        <v>6</v>
      </c>
      <c r="C3319" s="109">
        <v>15.3490968176</v>
      </c>
    </row>
    <row r="3320" spans="1:3" x14ac:dyDescent="0.3">
      <c r="A3320" s="117">
        <v>45429</v>
      </c>
      <c r="B3320" s="104">
        <v>7</v>
      </c>
      <c r="C3320" s="109">
        <v>15.5404207871</v>
      </c>
    </row>
    <row r="3321" spans="1:3" x14ac:dyDescent="0.3">
      <c r="A3321" s="117">
        <v>45429</v>
      </c>
      <c r="B3321" s="104">
        <v>8</v>
      </c>
      <c r="C3321" s="109">
        <v>15.733646116199999</v>
      </c>
    </row>
    <row r="3322" spans="1:3" x14ac:dyDescent="0.3">
      <c r="A3322" s="117">
        <v>45429</v>
      </c>
      <c r="B3322" s="104">
        <v>9</v>
      </c>
      <c r="C3322" s="109">
        <v>16.555458463899999</v>
      </c>
    </row>
    <row r="3323" spans="1:3" x14ac:dyDescent="0.3">
      <c r="A3323" s="117">
        <v>45429</v>
      </c>
      <c r="B3323" s="104">
        <v>10</v>
      </c>
      <c r="C3323" s="109">
        <v>17.024162371899997</v>
      </c>
    </row>
    <row r="3324" spans="1:3" x14ac:dyDescent="0.3">
      <c r="A3324" s="117">
        <v>45429</v>
      </c>
      <c r="B3324" s="104">
        <v>11</v>
      </c>
      <c r="C3324" s="109">
        <v>17.939183666199998</v>
      </c>
    </row>
    <row r="3325" spans="1:3" x14ac:dyDescent="0.3">
      <c r="A3325" s="117">
        <v>45429</v>
      </c>
      <c r="B3325" s="104">
        <v>12</v>
      </c>
      <c r="C3325" s="109">
        <v>17.9015430868</v>
      </c>
    </row>
    <row r="3326" spans="1:3" x14ac:dyDescent="0.3">
      <c r="A3326" s="117">
        <v>45429</v>
      </c>
      <c r="B3326" s="104">
        <v>13</v>
      </c>
      <c r="C3326" s="109">
        <v>17.965096124199999</v>
      </c>
    </row>
    <row r="3327" spans="1:3" x14ac:dyDescent="0.3">
      <c r="A3327" s="117">
        <v>45429</v>
      </c>
      <c r="B3327" s="104">
        <v>14</v>
      </c>
      <c r="C3327" s="109">
        <v>18.050390989700002</v>
      </c>
    </row>
    <row r="3328" spans="1:3" x14ac:dyDescent="0.3">
      <c r="A3328" s="117">
        <v>45429</v>
      </c>
      <c r="B3328" s="104">
        <v>15</v>
      </c>
      <c r="C3328" s="109">
        <v>17.481455430299999</v>
      </c>
    </row>
    <row r="3329" spans="1:3" x14ac:dyDescent="0.3">
      <c r="A3329" s="117">
        <v>45429</v>
      </c>
      <c r="B3329" s="104">
        <v>16</v>
      </c>
      <c r="C3329" s="109">
        <v>17.242280772800001</v>
      </c>
    </row>
    <row r="3330" spans="1:3" x14ac:dyDescent="0.3">
      <c r="A3330" s="117">
        <v>45429</v>
      </c>
      <c r="B3330" s="104">
        <v>17</v>
      </c>
      <c r="C3330" s="109">
        <v>17.567905955400001</v>
      </c>
    </row>
    <row r="3331" spans="1:3" x14ac:dyDescent="0.3">
      <c r="A3331" s="117">
        <v>45429</v>
      </c>
      <c r="B3331" s="104">
        <v>18</v>
      </c>
      <c r="C3331" s="109">
        <v>17.820434444099998</v>
      </c>
    </row>
    <row r="3332" spans="1:3" x14ac:dyDescent="0.3">
      <c r="A3332" s="117">
        <v>45429</v>
      </c>
      <c r="B3332" s="104">
        <v>19</v>
      </c>
      <c r="C3332" s="109">
        <v>17.659503943099999</v>
      </c>
    </row>
    <row r="3333" spans="1:3" x14ac:dyDescent="0.3">
      <c r="A3333" s="117">
        <v>45429</v>
      </c>
      <c r="B3333" s="104">
        <v>20</v>
      </c>
      <c r="C3333" s="109">
        <v>17.806432519800001</v>
      </c>
    </row>
    <row r="3334" spans="1:3" x14ac:dyDescent="0.3">
      <c r="A3334" s="117">
        <v>45429</v>
      </c>
      <c r="B3334" s="104">
        <v>21</v>
      </c>
      <c r="C3334" s="109">
        <v>18.489728856399999</v>
      </c>
    </row>
    <row r="3335" spans="1:3" x14ac:dyDescent="0.3">
      <c r="A3335" s="117">
        <v>45429</v>
      </c>
      <c r="B3335" s="104">
        <v>22</v>
      </c>
      <c r="C3335" s="109">
        <v>17.716041514899999</v>
      </c>
    </row>
    <row r="3336" spans="1:3" x14ac:dyDescent="0.3">
      <c r="A3336" s="117">
        <v>45429</v>
      </c>
      <c r="B3336" s="104">
        <v>23</v>
      </c>
      <c r="C3336" s="109">
        <v>17.070047656</v>
      </c>
    </row>
    <row r="3337" spans="1:3" x14ac:dyDescent="0.3">
      <c r="A3337" s="117">
        <v>45429</v>
      </c>
      <c r="B3337" s="104">
        <v>24</v>
      </c>
      <c r="C3337" s="109">
        <v>15.8917816483</v>
      </c>
    </row>
    <row r="3338" spans="1:3" x14ac:dyDescent="0.3">
      <c r="A3338" s="117">
        <v>45430</v>
      </c>
      <c r="B3338" s="104">
        <v>1</v>
      </c>
      <c r="C3338" s="109">
        <v>15.239963233599999</v>
      </c>
    </row>
    <row r="3339" spans="1:3" x14ac:dyDescent="0.3">
      <c r="A3339" s="117">
        <v>45430</v>
      </c>
      <c r="B3339" s="104">
        <v>2</v>
      </c>
      <c r="C3339" s="109">
        <v>14.653392906800001</v>
      </c>
    </row>
    <row r="3340" spans="1:3" x14ac:dyDescent="0.3">
      <c r="A3340" s="117">
        <v>45430</v>
      </c>
      <c r="B3340" s="104">
        <v>3</v>
      </c>
      <c r="C3340" s="109">
        <v>14.144475428400002</v>
      </c>
    </row>
    <row r="3341" spans="1:3" x14ac:dyDescent="0.3">
      <c r="A3341" s="117">
        <v>45430</v>
      </c>
      <c r="B3341" s="104">
        <v>4</v>
      </c>
      <c r="C3341" s="109">
        <v>13.870216680699999</v>
      </c>
    </row>
    <row r="3342" spans="1:3" x14ac:dyDescent="0.3">
      <c r="A3342" s="117">
        <v>45430</v>
      </c>
      <c r="B3342" s="104">
        <v>5</v>
      </c>
      <c r="C3342" s="109">
        <v>13.772347977499999</v>
      </c>
    </row>
    <row r="3343" spans="1:3" x14ac:dyDescent="0.3">
      <c r="A3343" s="117">
        <v>45430</v>
      </c>
      <c r="B3343" s="104">
        <v>6</v>
      </c>
      <c r="C3343" s="109">
        <v>13.7244099457</v>
      </c>
    </row>
    <row r="3344" spans="1:3" x14ac:dyDescent="0.3">
      <c r="A3344" s="117">
        <v>45430</v>
      </c>
      <c r="B3344" s="104">
        <v>7</v>
      </c>
      <c r="C3344" s="109">
        <v>12.806085323900001</v>
      </c>
    </row>
    <row r="3345" spans="1:3" x14ac:dyDescent="0.3">
      <c r="A3345" s="117">
        <v>45430</v>
      </c>
      <c r="B3345" s="104">
        <v>8</v>
      </c>
      <c r="C3345" s="109">
        <v>12.480864795599999</v>
      </c>
    </row>
    <row r="3346" spans="1:3" x14ac:dyDescent="0.3">
      <c r="A3346" s="117">
        <v>45430</v>
      </c>
      <c r="B3346" s="104">
        <v>9</v>
      </c>
      <c r="C3346" s="109">
        <v>12.743221700599999</v>
      </c>
    </row>
    <row r="3347" spans="1:3" x14ac:dyDescent="0.3">
      <c r="A3347" s="117">
        <v>45430</v>
      </c>
      <c r="B3347" s="104">
        <v>10</v>
      </c>
      <c r="C3347" s="109">
        <v>13.5871628849</v>
      </c>
    </row>
    <row r="3348" spans="1:3" x14ac:dyDescent="0.3">
      <c r="A3348" s="117">
        <v>45430</v>
      </c>
      <c r="B3348" s="104">
        <v>11</v>
      </c>
      <c r="C3348" s="109">
        <v>13.8088714687</v>
      </c>
    </row>
    <row r="3349" spans="1:3" x14ac:dyDescent="0.3">
      <c r="A3349" s="117">
        <v>45430</v>
      </c>
      <c r="B3349" s="104">
        <v>12</v>
      </c>
      <c r="C3349" s="109">
        <v>14.1867368586</v>
      </c>
    </row>
    <row r="3350" spans="1:3" x14ac:dyDescent="0.3">
      <c r="A3350" s="117">
        <v>45430</v>
      </c>
      <c r="B3350" s="104">
        <v>13</v>
      </c>
      <c r="C3350" s="109">
        <v>14.065281135100001</v>
      </c>
    </row>
    <row r="3351" spans="1:3" x14ac:dyDescent="0.3">
      <c r="A3351" s="117">
        <v>45430</v>
      </c>
      <c r="B3351" s="104">
        <v>14</v>
      </c>
      <c r="C3351" s="109">
        <v>14.2259794452</v>
      </c>
    </row>
    <row r="3352" spans="1:3" x14ac:dyDescent="0.3">
      <c r="A3352" s="117">
        <v>45430</v>
      </c>
      <c r="B3352" s="104">
        <v>15</v>
      </c>
      <c r="C3352" s="109">
        <v>14.683043844</v>
      </c>
    </row>
    <row r="3353" spans="1:3" x14ac:dyDescent="0.3">
      <c r="A3353" s="117">
        <v>45430</v>
      </c>
      <c r="B3353" s="104">
        <v>16</v>
      </c>
      <c r="C3353" s="109">
        <v>14.758785513200001</v>
      </c>
    </row>
    <row r="3354" spans="1:3" x14ac:dyDescent="0.3">
      <c r="A3354" s="117">
        <v>45430</v>
      </c>
      <c r="B3354" s="104">
        <v>17</v>
      </c>
      <c r="C3354" s="109">
        <v>14.656906061699999</v>
      </c>
    </row>
    <row r="3355" spans="1:3" x14ac:dyDescent="0.3">
      <c r="A3355" s="117">
        <v>45430</v>
      </c>
      <c r="B3355" s="104">
        <v>18</v>
      </c>
      <c r="C3355" s="109">
        <v>14.7379473633</v>
      </c>
    </row>
    <row r="3356" spans="1:3" x14ac:dyDescent="0.3">
      <c r="A3356" s="117">
        <v>45430</v>
      </c>
      <c r="B3356" s="104">
        <v>19</v>
      </c>
      <c r="C3356" s="109">
        <v>14.345845366999999</v>
      </c>
    </row>
    <row r="3357" spans="1:3" x14ac:dyDescent="0.3">
      <c r="A3357" s="117">
        <v>45430</v>
      </c>
      <c r="B3357" s="104">
        <v>20</v>
      </c>
      <c r="C3357" s="109">
        <v>14.735786317200001</v>
      </c>
    </row>
    <row r="3358" spans="1:3" x14ac:dyDescent="0.3">
      <c r="A3358" s="117">
        <v>45430</v>
      </c>
      <c r="B3358" s="104">
        <v>21</v>
      </c>
      <c r="C3358" s="109">
        <v>15.663281260700002</v>
      </c>
    </row>
    <row r="3359" spans="1:3" x14ac:dyDescent="0.3">
      <c r="A3359" s="117">
        <v>45430</v>
      </c>
      <c r="B3359" s="104">
        <v>22</v>
      </c>
      <c r="C3359" s="109">
        <v>15.075682644299999</v>
      </c>
    </row>
    <row r="3360" spans="1:3" x14ac:dyDescent="0.3">
      <c r="A3360" s="117">
        <v>45430</v>
      </c>
      <c r="B3360" s="104">
        <v>23</v>
      </c>
      <c r="C3360" s="109">
        <v>14.111686265100001</v>
      </c>
    </row>
    <row r="3361" spans="1:3" x14ac:dyDescent="0.3">
      <c r="A3361" s="117">
        <v>45430</v>
      </c>
      <c r="B3361" s="104">
        <v>24</v>
      </c>
      <c r="C3361" s="109">
        <v>13.5642789873</v>
      </c>
    </row>
    <row r="3362" spans="1:3" x14ac:dyDescent="0.3">
      <c r="A3362" s="117">
        <v>45431</v>
      </c>
      <c r="B3362" s="104">
        <v>1</v>
      </c>
      <c r="C3362" s="109">
        <v>12.6817307678</v>
      </c>
    </row>
    <row r="3363" spans="1:3" x14ac:dyDescent="0.3">
      <c r="A3363" s="117">
        <v>45431</v>
      </c>
      <c r="B3363" s="104">
        <v>2</v>
      </c>
      <c r="C3363" s="109">
        <v>11.9933308089</v>
      </c>
    </row>
    <row r="3364" spans="1:3" x14ac:dyDescent="0.3">
      <c r="A3364" s="117">
        <v>45431</v>
      </c>
      <c r="B3364" s="104">
        <v>3</v>
      </c>
      <c r="C3364" s="109">
        <v>11.614709838300001</v>
      </c>
    </row>
    <row r="3365" spans="1:3" x14ac:dyDescent="0.3">
      <c r="A3365" s="117">
        <v>45431</v>
      </c>
      <c r="B3365" s="104">
        <v>4</v>
      </c>
      <c r="C3365" s="109">
        <v>11.459684737399998</v>
      </c>
    </row>
    <row r="3366" spans="1:3" x14ac:dyDescent="0.3">
      <c r="A3366" s="117">
        <v>45431</v>
      </c>
      <c r="B3366" s="104">
        <v>5</v>
      </c>
      <c r="C3366" s="109">
        <v>11.5524254375</v>
      </c>
    </row>
    <row r="3367" spans="1:3" x14ac:dyDescent="0.3">
      <c r="A3367" s="117">
        <v>45431</v>
      </c>
      <c r="B3367" s="104">
        <v>6</v>
      </c>
      <c r="C3367" s="109">
        <v>11.181596659300002</v>
      </c>
    </row>
    <row r="3368" spans="1:3" x14ac:dyDescent="0.3">
      <c r="A3368" s="117">
        <v>45431</v>
      </c>
      <c r="B3368" s="104">
        <v>7</v>
      </c>
      <c r="C3368" s="109">
        <v>10.453634463099998</v>
      </c>
    </row>
    <row r="3369" spans="1:3" x14ac:dyDescent="0.3">
      <c r="A3369" s="117">
        <v>45431</v>
      </c>
      <c r="B3369" s="104">
        <v>8</v>
      </c>
      <c r="C3369" s="109">
        <v>10.699344229399999</v>
      </c>
    </row>
    <row r="3370" spans="1:3" x14ac:dyDescent="0.3">
      <c r="A3370" s="117">
        <v>45431</v>
      </c>
      <c r="B3370" s="104">
        <v>9</v>
      </c>
      <c r="C3370" s="109">
        <v>11.154194023100001</v>
      </c>
    </row>
    <row r="3371" spans="1:3" x14ac:dyDescent="0.3">
      <c r="A3371" s="117">
        <v>45431</v>
      </c>
      <c r="B3371" s="104">
        <v>10</v>
      </c>
      <c r="C3371" s="109">
        <v>11.752509078999999</v>
      </c>
    </row>
    <row r="3372" spans="1:3" x14ac:dyDescent="0.3">
      <c r="A3372" s="117">
        <v>45431</v>
      </c>
      <c r="B3372" s="104">
        <v>11</v>
      </c>
      <c r="C3372" s="109">
        <v>12.6270246194</v>
      </c>
    </row>
    <row r="3373" spans="1:3" x14ac:dyDescent="0.3">
      <c r="A3373" s="117">
        <v>45431</v>
      </c>
      <c r="B3373" s="104">
        <v>12</v>
      </c>
      <c r="C3373" s="109">
        <v>12.955419176099999</v>
      </c>
    </row>
    <row r="3374" spans="1:3" x14ac:dyDescent="0.3">
      <c r="A3374" s="117">
        <v>45431</v>
      </c>
      <c r="B3374" s="104">
        <v>13</v>
      </c>
      <c r="C3374" s="109">
        <v>13.783112834199999</v>
      </c>
    </row>
    <row r="3375" spans="1:3" x14ac:dyDescent="0.3">
      <c r="A3375" s="117">
        <v>45431</v>
      </c>
      <c r="B3375" s="104">
        <v>14</v>
      </c>
      <c r="C3375" s="109">
        <v>14.363370546200001</v>
      </c>
    </row>
    <row r="3376" spans="1:3" x14ac:dyDescent="0.3">
      <c r="A3376" s="117">
        <v>45431</v>
      </c>
      <c r="B3376" s="104">
        <v>15</v>
      </c>
      <c r="C3376" s="109">
        <v>14.427691322800001</v>
      </c>
    </row>
    <row r="3377" spans="1:3" x14ac:dyDescent="0.3">
      <c r="A3377" s="117">
        <v>45431</v>
      </c>
      <c r="B3377" s="104">
        <v>16</v>
      </c>
      <c r="C3377" s="109">
        <v>14.282320865399999</v>
      </c>
    </row>
    <row r="3378" spans="1:3" x14ac:dyDescent="0.3">
      <c r="A3378" s="117">
        <v>45431</v>
      </c>
      <c r="B3378" s="104">
        <v>17</v>
      </c>
      <c r="C3378" s="109">
        <v>14.9230165524</v>
      </c>
    </row>
    <row r="3379" spans="1:3" x14ac:dyDescent="0.3">
      <c r="A3379" s="117">
        <v>45431</v>
      </c>
      <c r="B3379" s="104">
        <v>18</v>
      </c>
      <c r="C3379" s="109">
        <v>15.0927412499</v>
      </c>
    </row>
    <row r="3380" spans="1:3" x14ac:dyDescent="0.3">
      <c r="A3380" s="117">
        <v>45431</v>
      </c>
      <c r="B3380" s="104">
        <v>19</v>
      </c>
      <c r="C3380" s="109">
        <v>15.057587697499999</v>
      </c>
    </row>
    <row r="3381" spans="1:3" x14ac:dyDescent="0.3">
      <c r="A3381" s="117">
        <v>45431</v>
      </c>
      <c r="B3381" s="104">
        <v>20</v>
      </c>
      <c r="C3381" s="109">
        <v>14.8620736407</v>
      </c>
    </row>
    <row r="3382" spans="1:3" x14ac:dyDescent="0.3">
      <c r="A3382" s="117">
        <v>45431</v>
      </c>
      <c r="B3382" s="104">
        <v>21</v>
      </c>
      <c r="C3382" s="109">
        <v>15.3740234562</v>
      </c>
    </row>
    <row r="3383" spans="1:3" x14ac:dyDescent="0.3">
      <c r="A3383" s="117">
        <v>45431</v>
      </c>
      <c r="B3383" s="104">
        <v>22</v>
      </c>
      <c r="C3383" s="109">
        <v>15.278132628300002</v>
      </c>
    </row>
    <row r="3384" spans="1:3" x14ac:dyDescent="0.3">
      <c r="A3384" s="117">
        <v>45431</v>
      </c>
      <c r="B3384" s="104">
        <v>23</v>
      </c>
      <c r="C3384" s="109">
        <v>14.324655588100001</v>
      </c>
    </row>
    <row r="3385" spans="1:3" x14ac:dyDescent="0.3">
      <c r="A3385" s="117">
        <v>45431</v>
      </c>
      <c r="B3385" s="104">
        <v>24</v>
      </c>
      <c r="C3385" s="109">
        <v>13.8740562465</v>
      </c>
    </row>
    <row r="3386" spans="1:3" x14ac:dyDescent="0.3">
      <c r="A3386" s="117">
        <v>45432</v>
      </c>
      <c r="B3386" s="104">
        <v>1</v>
      </c>
      <c r="C3386" s="109">
        <v>13.1252755977</v>
      </c>
    </row>
    <row r="3387" spans="1:3" x14ac:dyDescent="0.3">
      <c r="A3387" s="117">
        <v>45432</v>
      </c>
      <c r="B3387" s="104">
        <v>2</v>
      </c>
      <c r="C3387" s="109">
        <v>12.8921003768</v>
      </c>
    </row>
    <row r="3388" spans="1:3" x14ac:dyDescent="0.3">
      <c r="A3388" s="117">
        <v>45432</v>
      </c>
      <c r="B3388" s="104">
        <v>3</v>
      </c>
      <c r="C3388" s="109">
        <v>13.008139397299999</v>
      </c>
    </row>
    <row r="3389" spans="1:3" x14ac:dyDescent="0.3">
      <c r="A3389" s="117">
        <v>45432</v>
      </c>
      <c r="B3389" s="104">
        <v>4</v>
      </c>
      <c r="C3389" s="109">
        <v>13.667867105299999</v>
      </c>
    </row>
    <row r="3390" spans="1:3" x14ac:dyDescent="0.3">
      <c r="A3390" s="117">
        <v>45432</v>
      </c>
      <c r="B3390" s="104">
        <v>5</v>
      </c>
      <c r="C3390" s="109">
        <v>14.598486830800001</v>
      </c>
    </row>
    <row r="3391" spans="1:3" x14ac:dyDescent="0.3">
      <c r="A3391" s="117">
        <v>45432</v>
      </c>
      <c r="B3391" s="104">
        <v>6</v>
      </c>
      <c r="C3391" s="109">
        <v>15.411708545400002</v>
      </c>
    </row>
    <row r="3392" spans="1:3" x14ac:dyDescent="0.3">
      <c r="A3392" s="117">
        <v>45432</v>
      </c>
      <c r="B3392" s="104">
        <v>7</v>
      </c>
      <c r="C3392" s="109">
        <v>15.515536909999998</v>
      </c>
    </row>
    <row r="3393" spans="1:3" x14ac:dyDescent="0.3">
      <c r="A3393" s="117">
        <v>45432</v>
      </c>
      <c r="B3393" s="104">
        <v>8</v>
      </c>
      <c r="C3393" s="109">
        <v>15.957334686900001</v>
      </c>
    </row>
    <row r="3394" spans="1:3" x14ac:dyDescent="0.3">
      <c r="A3394" s="117">
        <v>45432</v>
      </c>
      <c r="B3394" s="104">
        <v>9</v>
      </c>
      <c r="C3394" s="109">
        <v>16.881200292199999</v>
      </c>
    </row>
    <row r="3395" spans="1:3" x14ac:dyDescent="0.3">
      <c r="A3395" s="117">
        <v>45432</v>
      </c>
      <c r="B3395" s="104">
        <v>10</v>
      </c>
      <c r="C3395" s="109">
        <v>17.1365220697</v>
      </c>
    </row>
    <row r="3396" spans="1:3" x14ac:dyDescent="0.3">
      <c r="A3396" s="117">
        <v>45432</v>
      </c>
      <c r="B3396" s="104">
        <v>11</v>
      </c>
      <c r="C3396" s="109">
        <v>17.325230804499999</v>
      </c>
    </row>
    <row r="3397" spans="1:3" x14ac:dyDescent="0.3">
      <c r="A3397" s="117">
        <v>45432</v>
      </c>
      <c r="B3397" s="104">
        <v>12</v>
      </c>
      <c r="C3397" s="109">
        <v>17.479270347500002</v>
      </c>
    </row>
    <row r="3398" spans="1:3" x14ac:dyDescent="0.3">
      <c r="A3398" s="117">
        <v>45432</v>
      </c>
      <c r="B3398" s="104">
        <v>13</v>
      </c>
      <c r="C3398" s="109">
        <v>17.903975078199998</v>
      </c>
    </row>
    <row r="3399" spans="1:3" x14ac:dyDescent="0.3">
      <c r="A3399" s="117">
        <v>45432</v>
      </c>
      <c r="B3399" s="104">
        <v>14</v>
      </c>
      <c r="C3399" s="109">
        <v>18.224945685200002</v>
      </c>
    </row>
    <row r="3400" spans="1:3" x14ac:dyDescent="0.3">
      <c r="A3400" s="117">
        <v>45432</v>
      </c>
      <c r="B3400" s="104">
        <v>15</v>
      </c>
      <c r="C3400" s="109">
        <v>17.637815271899999</v>
      </c>
    </row>
    <row r="3401" spans="1:3" x14ac:dyDescent="0.3">
      <c r="A3401" s="117">
        <v>45432</v>
      </c>
      <c r="B3401" s="104">
        <v>16</v>
      </c>
      <c r="C3401" s="109">
        <v>17.803538111400002</v>
      </c>
    </row>
    <row r="3402" spans="1:3" x14ac:dyDescent="0.3">
      <c r="A3402" s="117">
        <v>45432</v>
      </c>
      <c r="B3402" s="104">
        <v>17</v>
      </c>
      <c r="C3402" s="109">
        <v>17.928750849899998</v>
      </c>
    </row>
    <row r="3403" spans="1:3" x14ac:dyDescent="0.3">
      <c r="A3403" s="117">
        <v>45432</v>
      </c>
      <c r="B3403" s="104">
        <v>18</v>
      </c>
      <c r="C3403" s="109">
        <v>17.937998688499999</v>
      </c>
    </row>
    <row r="3404" spans="1:3" x14ac:dyDescent="0.3">
      <c r="A3404" s="117">
        <v>45432</v>
      </c>
      <c r="B3404" s="104">
        <v>19</v>
      </c>
      <c r="C3404" s="109">
        <v>17.805231282200001</v>
      </c>
    </row>
    <row r="3405" spans="1:3" x14ac:dyDescent="0.3">
      <c r="A3405" s="117">
        <v>45432</v>
      </c>
      <c r="B3405" s="104">
        <v>20</v>
      </c>
      <c r="C3405" s="109">
        <v>17.803930203700002</v>
      </c>
    </row>
    <row r="3406" spans="1:3" x14ac:dyDescent="0.3">
      <c r="A3406" s="117">
        <v>45432</v>
      </c>
      <c r="B3406" s="104">
        <v>21</v>
      </c>
      <c r="C3406" s="109">
        <v>18.633776035000004</v>
      </c>
    </row>
    <row r="3407" spans="1:3" x14ac:dyDescent="0.3">
      <c r="A3407" s="117">
        <v>45432</v>
      </c>
      <c r="B3407" s="104">
        <v>22</v>
      </c>
      <c r="C3407" s="109">
        <v>18.114388340599998</v>
      </c>
    </row>
    <row r="3408" spans="1:3" x14ac:dyDescent="0.3">
      <c r="A3408" s="117">
        <v>45432</v>
      </c>
      <c r="B3408" s="104">
        <v>23</v>
      </c>
      <c r="C3408" s="109">
        <v>16.669823882700001</v>
      </c>
    </row>
    <row r="3409" spans="1:3" x14ac:dyDescent="0.3">
      <c r="A3409" s="117">
        <v>45432</v>
      </c>
      <c r="B3409" s="104">
        <v>24</v>
      </c>
      <c r="C3409" s="109">
        <v>15.779839167399999</v>
      </c>
    </row>
    <row r="3410" spans="1:3" x14ac:dyDescent="0.3">
      <c r="A3410" s="117">
        <v>45433</v>
      </c>
      <c r="B3410" s="104">
        <v>1</v>
      </c>
      <c r="C3410" s="109">
        <v>14.709539993400002</v>
      </c>
    </row>
    <row r="3411" spans="1:3" x14ac:dyDescent="0.3">
      <c r="A3411" s="117">
        <v>45433</v>
      </c>
      <c r="B3411" s="104">
        <v>2</v>
      </c>
      <c r="C3411" s="109">
        <v>14.637939832799999</v>
      </c>
    </row>
    <row r="3412" spans="1:3" x14ac:dyDescent="0.3">
      <c r="A3412" s="117">
        <v>45433</v>
      </c>
      <c r="B3412" s="104">
        <v>3</v>
      </c>
      <c r="C3412" s="109">
        <v>14.6359277862</v>
      </c>
    </row>
    <row r="3413" spans="1:3" x14ac:dyDescent="0.3">
      <c r="A3413" s="117">
        <v>45433</v>
      </c>
      <c r="B3413" s="104">
        <v>4</v>
      </c>
      <c r="C3413" s="109">
        <v>14.644271116799999</v>
      </c>
    </row>
    <row r="3414" spans="1:3" x14ac:dyDescent="0.3">
      <c r="A3414" s="117">
        <v>45433</v>
      </c>
      <c r="B3414" s="104">
        <v>5</v>
      </c>
      <c r="C3414" s="109">
        <v>15.091899563899998</v>
      </c>
    </row>
    <row r="3415" spans="1:3" x14ac:dyDescent="0.3">
      <c r="A3415" s="117">
        <v>45433</v>
      </c>
      <c r="B3415" s="104">
        <v>6</v>
      </c>
      <c r="C3415" s="109">
        <v>15.890952881500001</v>
      </c>
    </row>
    <row r="3416" spans="1:3" x14ac:dyDescent="0.3">
      <c r="A3416" s="117">
        <v>45433</v>
      </c>
      <c r="B3416" s="104">
        <v>7</v>
      </c>
      <c r="C3416" s="109">
        <v>15.7846069813</v>
      </c>
    </row>
    <row r="3417" spans="1:3" x14ac:dyDescent="0.3">
      <c r="A3417" s="117">
        <v>45433</v>
      </c>
      <c r="B3417" s="104">
        <v>8</v>
      </c>
      <c r="C3417" s="109">
        <v>15.9181880952</v>
      </c>
    </row>
    <row r="3418" spans="1:3" x14ac:dyDescent="0.3">
      <c r="A3418" s="117">
        <v>45433</v>
      </c>
      <c r="B3418" s="104">
        <v>9</v>
      </c>
      <c r="C3418" s="109">
        <v>16.480197045299999</v>
      </c>
    </row>
    <row r="3419" spans="1:3" x14ac:dyDescent="0.3">
      <c r="A3419" s="117">
        <v>45433</v>
      </c>
      <c r="B3419" s="104">
        <v>10</v>
      </c>
      <c r="C3419" s="109">
        <v>17.4879530979</v>
      </c>
    </row>
    <row r="3420" spans="1:3" x14ac:dyDescent="0.3">
      <c r="A3420" s="117">
        <v>45433</v>
      </c>
      <c r="B3420" s="104">
        <v>11</v>
      </c>
      <c r="C3420" s="109">
        <v>17.715970627200001</v>
      </c>
    </row>
    <row r="3421" spans="1:3" x14ac:dyDescent="0.3">
      <c r="A3421" s="117">
        <v>45433</v>
      </c>
      <c r="B3421" s="104">
        <v>12</v>
      </c>
      <c r="C3421" s="109">
        <v>17.493932299699999</v>
      </c>
    </row>
    <row r="3422" spans="1:3" x14ac:dyDescent="0.3">
      <c r="A3422" s="117">
        <v>45433</v>
      </c>
      <c r="B3422" s="104">
        <v>13</v>
      </c>
      <c r="C3422" s="109">
        <v>17.445587974899997</v>
      </c>
    </row>
    <row r="3423" spans="1:3" x14ac:dyDescent="0.3">
      <c r="A3423" s="117">
        <v>45433</v>
      </c>
      <c r="B3423" s="104">
        <v>14</v>
      </c>
      <c r="C3423" s="109">
        <v>18.124404228500001</v>
      </c>
    </row>
    <row r="3424" spans="1:3" x14ac:dyDescent="0.3">
      <c r="A3424" s="117">
        <v>45433</v>
      </c>
      <c r="B3424" s="104">
        <v>15</v>
      </c>
      <c r="C3424" s="109">
        <v>18.175524657900002</v>
      </c>
    </row>
    <row r="3425" spans="1:3" x14ac:dyDescent="0.3">
      <c r="A3425" s="117">
        <v>45433</v>
      </c>
      <c r="B3425" s="104">
        <v>16</v>
      </c>
      <c r="C3425" s="109">
        <v>17.867395630099999</v>
      </c>
    </row>
    <row r="3426" spans="1:3" x14ac:dyDescent="0.3">
      <c r="A3426" s="117">
        <v>45433</v>
      </c>
      <c r="B3426" s="104">
        <v>17</v>
      </c>
      <c r="C3426" s="109">
        <v>18.062015923600001</v>
      </c>
    </row>
    <row r="3427" spans="1:3" x14ac:dyDescent="0.3">
      <c r="A3427" s="117">
        <v>45433</v>
      </c>
      <c r="B3427" s="104">
        <v>18</v>
      </c>
      <c r="C3427" s="109">
        <v>18.2066710239</v>
      </c>
    </row>
    <row r="3428" spans="1:3" x14ac:dyDescent="0.3">
      <c r="A3428" s="117">
        <v>45433</v>
      </c>
      <c r="B3428" s="104">
        <v>19</v>
      </c>
      <c r="C3428" s="109">
        <v>17.761321243999998</v>
      </c>
    </row>
    <row r="3429" spans="1:3" x14ac:dyDescent="0.3">
      <c r="A3429" s="117">
        <v>45433</v>
      </c>
      <c r="B3429" s="104">
        <v>20</v>
      </c>
      <c r="C3429" s="109">
        <v>18.054449418499999</v>
      </c>
    </row>
    <row r="3430" spans="1:3" x14ac:dyDescent="0.3">
      <c r="A3430" s="117">
        <v>45433</v>
      </c>
      <c r="B3430" s="104">
        <v>21</v>
      </c>
      <c r="C3430" s="109">
        <v>19.347681050200002</v>
      </c>
    </row>
    <row r="3431" spans="1:3" x14ac:dyDescent="0.3">
      <c r="A3431" s="117">
        <v>45433</v>
      </c>
      <c r="B3431" s="104">
        <v>22</v>
      </c>
      <c r="C3431" s="109">
        <v>18.4336663845</v>
      </c>
    </row>
    <row r="3432" spans="1:3" x14ac:dyDescent="0.3">
      <c r="A3432" s="117">
        <v>45433</v>
      </c>
      <c r="B3432" s="104">
        <v>23</v>
      </c>
      <c r="C3432" s="109">
        <v>16.817669109300002</v>
      </c>
    </row>
    <row r="3433" spans="1:3" x14ac:dyDescent="0.3">
      <c r="A3433" s="117">
        <v>45433</v>
      </c>
      <c r="B3433" s="104">
        <v>24</v>
      </c>
      <c r="C3433" s="109">
        <v>15.1492371792</v>
      </c>
    </row>
    <row r="3434" spans="1:3" x14ac:dyDescent="0.3">
      <c r="A3434" s="117">
        <v>45434</v>
      </c>
      <c r="B3434" s="104">
        <v>1</v>
      </c>
      <c r="C3434" s="109">
        <v>14.468218585700001</v>
      </c>
    </row>
    <row r="3435" spans="1:3" x14ac:dyDescent="0.3">
      <c r="A3435" s="117">
        <v>45434</v>
      </c>
      <c r="B3435" s="104">
        <v>2</v>
      </c>
      <c r="C3435" s="109">
        <v>14.276660056199999</v>
      </c>
    </row>
    <row r="3436" spans="1:3" x14ac:dyDescent="0.3">
      <c r="A3436" s="117">
        <v>45434</v>
      </c>
      <c r="B3436" s="104">
        <v>3</v>
      </c>
      <c r="C3436" s="109">
        <v>14.0278661408</v>
      </c>
    </row>
    <row r="3437" spans="1:3" x14ac:dyDescent="0.3">
      <c r="A3437" s="117">
        <v>45434</v>
      </c>
      <c r="B3437" s="104">
        <v>4</v>
      </c>
      <c r="C3437" s="109">
        <v>14.4373346843</v>
      </c>
    </row>
    <row r="3438" spans="1:3" x14ac:dyDescent="0.3">
      <c r="A3438" s="117">
        <v>45434</v>
      </c>
      <c r="B3438" s="104">
        <v>5</v>
      </c>
      <c r="C3438" s="109">
        <v>15.078695923899998</v>
      </c>
    </row>
    <row r="3439" spans="1:3" x14ac:dyDescent="0.3">
      <c r="A3439" s="117">
        <v>45434</v>
      </c>
      <c r="B3439" s="104">
        <v>6</v>
      </c>
      <c r="C3439" s="109">
        <v>15.461448153400001</v>
      </c>
    </row>
    <row r="3440" spans="1:3" x14ac:dyDescent="0.3">
      <c r="A3440" s="117">
        <v>45434</v>
      </c>
      <c r="B3440" s="104">
        <v>7</v>
      </c>
      <c r="C3440" s="109">
        <v>15.382955771400001</v>
      </c>
    </row>
    <row r="3441" spans="1:3" x14ac:dyDescent="0.3">
      <c r="A3441" s="117">
        <v>45434</v>
      </c>
      <c r="B3441" s="104">
        <v>8</v>
      </c>
      <c r="C3441" s="109">
        <v>15.7334830245</v>
      </c>
    </row>
    <row r="3442" spans="1:3" x14ac:dyDescent="0.3">
      <c r="A3442" s="117">
        <v>45434</v>
      </c>
      <c r="B3442" s="104">
        <v>9</v>
      </c>
      <c r="C3442" s="109">
        <v>16.866751797799999</v>
      </c>
    </row>
    <row r="3443" spans="1:3" x14ac:dyDescent="0.3">
      <c r="A3443" s="117">
        <v>45434</v>
      </c>
      <c r="B3443" s="104">
        <v>10</v>
      </c>
      <c r="C3443" s="109">
        <v>16.8835968938</v>
      </c>
    </row>
    <row r="3444" spans="1:3" x14ac:dyDescent="0.3">
      <c r="A3444" s="117">
        <v>45434</v>
      </c>
      <c r="B3444" s="104">
        <v>11</v>
      </c>
      <c r="C3444" s="109">
        <v>17.152898850899998</v>
      </c>
    </row>
    <row r="3445" spans="1:3" x14ac:dyDescent="0.3">
      <c r="A3445" s="117">
        <v>45434</v>
      </c>
      <c r="B3445" s="104">
        <v>12</v>
      </c>
      <c r="C3445" s="109">
        <v>17.2132734174</v>
      </c>
    </row>
    <row r="3446" spans="1:3" x14ac:dyDescent="0.3">
      <c r="A3446" s="117">
        <v>45434</v>
      </c>
      <c r="B3446" s="104">
        <v>13</v>
      </c>
      <c r="C3446" s="109">
        <v>17.4446453099</v>
      </c>
    </row>
    <row r="3447" spans="1:3" x14ac:dyDescent="0.3">
      <c r="A3447" s="117">
        <v>45434</v>
      </c>
      <c r="B3447" s="104">
        <v>14</v>
      </c>
      <c r="C3447" s="109">
        <v>17.7257911799</v>
      </c>
    </row>
    <row r="3448" spans="1:3" x14ac:dyDescent="0.3">
      <c r="A3448" s="117">
        <v>45434</v>
      </c>
      <c r="B3448" s="104">
        <v>15</v>
      </c>
      <c r="C3448" s="109">
        <v>18.1073502552</v>
      </c>
    </row>
    <row r="3449" spans="1:3" x14ac:dyDescent="0.3">
      <c r="A3449" s="117">
        <v>45434</v>
      </c>
      <c r="B3449" s="104">
        <v>16</v>
      </c>
      <c r="C3449" s="109">
        <v>18.075405635800003</v>
      </c>
    </row>
    <row r="3450" spans="1:3" x14ac:dyDescent="0.3">
      <c r="A3450" s="117">
        <v>45434</v>
      </c>
      <c r="B3450" s="104">
        <v>17</v>
      </c>
      <c r="C3450" s="109">
        <v>17.859423235999998</v>
      </c>
    </row>
    <row r="3451" spans="1:3" x14ac:dyDescent="0.3">
      <c r="A3451" s="117">
        <v>45434</v>
      </c>
      <c r="B3451" s="104">
        <v>18</v>
      </c>
      <c r="C3451" s="109">
        <v>18.079671555099999</v>
      </c>
    </row>
    <row r="3452" spans="1:3" x14ac:dyDescent="0.3">
      <c r="A3452" s="117">
        <v>45434</v>
      </c>
      <c r="B3452" s="104">
        <v>19</v>
      </c>
      <c r="C3452" s="109">
        <v>16.6054108043</v>
      </c>
    </row>
    <row r="3453" spans="1:3" x14ac:dyDescent="0.3">
      <c r="A3453" s="117">
        <v>45434</v>
      </c>
      <c r="B3453" s="104">
        <v>20</v>
      </c>
      <c r="C3453" s="109">
        <v>15.6957892851</v>
      </c>
    </row>
    <row r="3454" spans="1:3" x14ac:dyDescent="0.3">
      <c r="A3454" s="117">
        <v>45434</v>
      </c>
      <c r="B3454" s="104">
        <v>21</v>
      </c>
      <c r="C3454" s="109">
        <v>18.448293836000001</v>
      </c>
    </row>
    <row r="3455" spans="1:3" x14ac:dyDescent="0.3">
      <c r="A3455" s="117">
        <v>45434</v>
      </c>
      <c r="B3455" s="104">
        <v>22</v>
      </c>
      <c r="C3455" s="109">
        <v>17.731183989799998</v>
      </c>
    </row>
    <row r="3456" spans="1:3" x14ac:dyDescent="0.3">
      <c r="A3456" s="117">
        <v>45434</v>
      </c>
      <c r="B3456" s="104">
        <v>23</v>
      </c>
      <c r="C3456" s="109">
        <v>16.636880960100001</v>
      </c>
    </row>
    <row r="3457" spans="1:3" x14ac:dyDescent="0.3">
      <c r="A3457" s="117">
        <v>45434</v>
      </c>
      <c r="B3457" s="104">
        <v>24</v>
      </c>
      <c r="C3457" s="109">
        <v>14.7685761531</v>
      </c>
    </row>
    <row r="3458" spans="1:3" x14ac:dyDescent="0.3">
      <c r="A3458" s="117">
        <v>45435</v>
      </c>
      <c r="B3458" s="104">
        <v>1</v>
      </c>
      <c r="C3458" s="109">
        <v>14.2095618297</v>
      </c>
    </row>
    <row r="3459" spans="1:3" x14ac:dyDescent="0.3">
      <c r="A3459" s="117">
        <v>45435</v>
      </c>
      <c r="B3459" s="104">
        <v>2</v>
      </c>
      <c r="C3459" s="109">
        <v>14.0002611335</v>
      </c>
    </row>
    <row r="3460" spans="1:3" x14ac:dyDescent="0.3">
      <c r="A3460" s="117">
        <v>45435</v>
      </c>
      <c r="B3460" s="104">
        <v>3</v>
      </c>
      <c r="C3460" s="109">
        <v>14.194930988699999</v>
      </c>
    </row>
    <row r="3461" spans="1:3" x14ac:dyDescent="0.3">
      <c r="A3461" s="117">
        <v>45435</v>
      </c>
      <c r="B3461" s="104">
        <v>4</v>
      </c>
      <c r="C3461" s="109">
        <v>14.2715522119</v>
      </c>
    </row>
    <row r="3462" spans="1:3" x14ac:dyDescent="0.3">
      <c r="A3462" s="117">
        <v>45435</v>
      </c>
      <c r="B3462" s="104">
        <v>5</v>
      </c>
      <c r="C3462" s="109">
        <v>14.640403965299999</v>
      </c>
    </row>
    <row r="3463" spans="1:3" x14ac:dyDescent="0.3">
      <c r="A3463" s="117">
        <v>45435</v>
      </c>
      <c r="B3463" s="104">
        <v>6</v>
      </c>
      <c r="C3463" s="109">
        <v>15.575542711800001</v>
      </c>
    </row>
    <row r="3464" spans="1:3" x14ac:dyDescent="0.3">
      <c r="A3464" s="117">
        <v>45435</v>
      </c>
      <c r="B3464" s="104">
        <v>7</v>
      </c>
      <c r="C3464" s="109">
        <v>15.822574978299999</v>
      </c>
    </row>
    <row r="3465" spans="1:3" x14ac:dyDescent="0.3">
      <c r="A3465" s="117">
        <v>45435</v>
      </c>
      <c r="B3465" s="104">
        <v>8</v>
      </c>
      <c r="C3465" s="109">
        <v>16.060282002600001</v>
      </c>
    </row>
    <row r="3466" spans="1:3" x14ac:dyDescent="0.3">
      <c r="A3466" s="117">
        <v>45435</v>
      </c>
      <c r="B3466" s="104">
        <v>9</v>
      </c>
      <c r="C3466" s="109">
        <v>16.835324198100004</v>
      </c>
    </row>
    <row r="3467" spans="1:3" x14ac:dyDescent="0.3">
      <c r="A3467" s="117">
        <v>45435</v>
      </c>
      <c r="B3467" s="104">
        <v>10</v>
      </c>
      <c r="C3467" s="109">
        <v>17.010150504700004</v>
      </c>
    </row>
    <row r="3468" spans="1:3" x14ac:dyDescent="0.3">
      <c r="A3468" s="117">
        <v>45435</v>
      </c>
      <c r="B3468" s="104">
        <v>11</v>
      </c>
      <c r="C3468" s="109">
        <v>17.580279387499999</v>
      </c>
    </row>
    <row r="3469" spans="1:3" x14ac:dyDescent="0.3">
      <c r="A3469" s="117">
        <v>45435</v>
      </c>
      <c r="B3469" s="104">
        <v>12</v>
      </c>
      <c r="C3469" s="109">
        <v>17.7086536929</v>
      </c>
    </row>
    <row r="3470" spans="1:3" x14ac:dyDescent="0.3">
      <c r="A3470" s="117">
        <v>45435</v>
      </c>
      <c r="B3470" s="104">
        <v>13</v>
      </c>
      <c r="C3470" s="109">
        <v>18.028930474599999</v>
      </c>
    </row>
    <row r="3471" spans="1:3" x14ac:dyDescent="0.3">
      <c r="A3471" s="117">
        <v>45435</v>
      </c>
      <c r="B3471" s="104">
        <v>14</v>
      </c>
      <c r="C3471" s="109">
        <v>17.838814813199999</v>
      </c>
    </row>
    <row r="3472" spans="1:3" x14ac:dyDescent="0.3">
      <c r="A3472" s="117">
        <v>45435</v>
      </c>
      <c r="B3472" s="104">
        <v>15</v>
      </c>
      <c r="C3472" s="109">
        <v>17.8892810651</v>
      </c>
    </row>
    <row r="3473" spans="1:3" x14ac:dyDescent="0.3">
      <c r="A3473" s="117">
        <v>45435</v>
      </c>
      <c r="B3473" s="104">
        <v>16</v>
      </c>
      <c r="C3473" s="109">
        <v>17.594050207699997</v>
      </c>
    </row>
    <row r="3474" spans="1:3" x14ac:dyDescent="0.3">
      <c r="A3474" s="117">
        <v>45435</v>
      </c>
      <c r="B3474" s="104">
        <v>17</v>
      </c>
      <c r="C3474" s="109">
        <v>17.228464164400002</v>
      </c>
    </row>
    <row r="3475" spans="1:3" x14ac:dyDescent="0.3">
      <c r="A3475" s="117">
        <v>45435</v>
      </c>
      <c r="B3475" s="104">
        <v>18</v>
      </c>
      <c r="C3475" s="109">
        <v>17.464083644800002</v>
      </c>
    </row>
    <row r="3476" spans="1:3" x14ac:dyDescent="0.3">
      <c r="A3476" s="117">
        <v>45435</v>
      </c>
      <c r="B3476" s="104">
        <v>19</v>
      </c>
      <c r="C3476" s="109">
        <v>17.6427301214</v>
      </c>
    </row>
    <row r="3477" spans="1:3" x14ac:dyDescent="0.3">
      <c r="A3477" s="117">
        <v>45435</v>
      </c>
      <c r="B3477" s="104">
        <v>20</v>
      </c>
      <c r="C3477" s="109">
        <v>17.578781488899999</v>
      </c>
    </row>
    <row r="3478" spans="1:3" x14ac:dyDescent="0.3">
      <c r="A3478" s="117">
        <v>45435</v>
      </c>
      <c r="B3478" s="104">
        <v>21</v>
      </c>
      <c r="C3478" s="109">
        <v>18.762431127700001</v>
      </c>
    </row>
    <row r="3479" spans="1:3" x14ac:dyDescent="0.3">
      <c r="A3479" s="117">
        <v>45435</v>
      </c>
      <c r="B3479" s="104">
        <v>22</v>
      </c>
      <c r="C3479" s="109">
        <v>17.916201176399998</v>
      </c>
    </row>
    <row r="3480" spans="1:3" x14ac:dyDescent="0.3">
      <c r="A3480" s="117">
        <v>45435</v>
      </c>
      <c r="B3480" s="104">
        <v>23</v>
      </c>
      <c r="C3480" s="109">
        <v>16.993689225000001</v>
      </c>
    </row>
    <row r="3481" spans="1:3" x14ac:dyDescent="0.3">
      <c r="A3481" s="117">
        <v>45435</v>
      </c>
      <c r="B3481" s="104">
        <v>24</v>
      </c>
      <c r="C3481" s="109">
        <v>16.014188699599998</v>
      </c>
    </row>
    <row r="3482" spans="1:3" x14ac:dyDescent="0.3">
      <c r="A3482" s="117">
        <v>45436</v>
      </c>
      <c r="B3482" s="104">
        <v>1</v>
      </c>
      <c r="C3482" s="109">
        <v>14.647786660500001</v>
      </c>
    </row>
    <row r="3483" spans="1:3" x14ac:dyDescent="0.3">
      <c r="A3483" s="117">
        <v>45436</v>
      </c>
      <c r="B3483" s="104">
        <v>2</v>
      </c>
      <c r="C3483" s="109">
        <v>14.565512916799999</v>
      </c>
    </row>
    <row r="3484" spans="1:3" x14ac:dyDescent="0.3">
      <c r="A3484" s="117">
        <v>45436</v>
      </c>
      <c r="B3484" s="104">
        <v>3</v>
      </c>
      <c r="C3484" s="109">
        <v>14.5804156819</v>
      </c>
    </row>
    <row r="3485" spans="1:3" x14ac:dyDescent="0.3">
      <c r="A3485" s="117">
        <v>45436</v>
      </c>
      <c r="B3485" s="104">
        <v>4</v>
      </c>
      <c r="C3485" s="109">
        <v>14.4982784626</v>
      </c>
    </row>
    <row r="3486" spans="1:3" x14ac:dyDescent="0.3">
      <c r="A3486" s="117">
        <v>45436</v>
      </c>
      <c r="B3486" s="104">
        <v>5</v>
      </c>
      <c r="C3486" s="109">
        <v>15.0011310993</v>
      </c>
    </row>
    <row r="3487" spans="1:3" x14ac:dyDescent="0.3">
      <c r="A3487" s="117">
        <v>45436</v>
      </c>
      <c r="B3487" s="104">
        <v>6</v>
      </c>
      <c r="C3487" s="109">
        <v>15.551683131300001</v>
      </c>
    </row>
    <row r="3488" spans="1:3" x14ac:dyDescent="0.3">
      <c r="A3488" s="117">
        <v>45436</v>
      </c>
      <c r="B3488" s="104">
        <v>7</v>
      </c>
      <c r="C3488" s="109">
        <v>15.564722918499999</v>
      </c>
    </row>
    <row r="3489" spans="1:3" x14ac:dyDescent="0.3">
      <c r="A3489" s="117">
        <v>45436</v>
      </c>
      <c r="B3489" s="104">
        <v>8</v>
      </c>
      <c r="C3489" s="109">
        <v>15.8543486018</v>
      </c>
    </row>
    <row r="3490" spans="1:3" x14ac:dyDescent="0.3">
      <c r="A3490" s="117">
        <v>45436</v>
      </c>
      <c r="B3490" s="104">
        <v>9</v>
      </c>
      <c r="C3490" s="109">
        <v>16.5389552577</v>
      </c>
    </row>
    <row r="3491" spans="1:3" x14ac:dyDescent="0.3">
      <c r="A3491" s="117">
        <v>45436</v>
      </c>
      <c r="B3491" s="104">
        <v>10</v>
      </c>
      <c r="C3491" s="109">
        <v>16.784552455299998</v>
      </c>
    </row>
    <row r="3492" spans="1:3" x14ac:dyDescent="0.3">
      <c r="A3492" s="117">
        <v>45436</v>
      </c>
      <c r="B3492" s="104">
        <v>11</v>
      </c>
      <c r="C3492" s="109">
        <v>17.654295535199999</v>
      </c>
    </row>
    <row r="3493" spans="1:3" x14ac:dyDescent="0.3">
      <c r="A3493" s="117">
        <v>45436</v>
      </c>
      <c r="B3493" s="104">
        <v>12</v>
      </c>
      <c r="C3493" s="109">
        <v>17.948177034699999</v>
      </c>
    </row>
    <row r="3494" spans="1:3" x14ac:dyDescent="0.3">
      <c r="A3494" s="117">
        <v>45436</v>
      </c>
      <c r="B3494" s="104">
        <v>13</v>
      </c>
      <c r="C3494" s="109">
        <v>18.148220740199999</v>
      </c>
    </row>
    <row r="3495" spans="1:3" x14ac:dyDescent="0.3">
      <c r="A3495" s="117">
        <v>45436</v>
      </c>
      <c r="B3495" s="104">
        <v>14</v>
      </c>
      <c r="C3495" s="109">
        <v>17.664599992700001</v>
      </c>
    </row>
    <row r="3496" spans="1:3" x14ac:dyDescent="0.3">
      <c r="A3496" s="117">
        <v>45436</v>
      </c>
      <c r="B3496" s="104">
        <v>15</v>
      </c>
      <c r="C3496" s="109">
        <v>17.816226978700001</v>
      </c>
    </row>
    <row r="3497" spans="1:3" x14ac:dyDescent="0.3">
      <c r="A3497" s="117">
        <v>45436</v>
      </c>
      <c r="B3497" s="104">
        <v>16</v>
      </c>
      <c r="C3497" s="109">
        <v>16.843538389100001</v>
      </c>
    </row>
    <row r="3498" spans="1:3" x14ac:dyDescent="0.3">
      <c r="A3498" s="117">
        <v>45436</v>
      </c>
      <c r="B3498" s="104">
        <v>17</v>
      </c>
      <c r="C3498" s="109">
        <v>16.918218321000001</v>
      </c>
    </row>
    <row r="3499" spans="1:3" x14ac:dyDescent="0.3">
      <c r="A3499" s="117">
        <v>45436</v>
      </c>
      <c r="B3499" s="104">
        <v>18</v>
      </c>
      <c r="C3499" s="109">
        <v>17.334380022199998</v>
      </c>
    </row>
    <row r="3500" spans="1:3" x14ac:dyDescent="0.3">
      <c r="A3500" s="117">
        <v>45436</v>
      </c>
      <c r="B3500" s="104">
        <v>19</v>
      </c>
      <c r="C3500" s="109">
        <v>16.755877063500002</v>
      </c>
    </row>
    <row r="3501" spans="1:3" x14ac:dyDescent="0.3">
      <c r="A3501" s="117">
        <v>45436</v>
      </c>
      <c r="B3501" s="104">
        <v>20</v>
      </c>
      <c r="C3501" s="109">
        <v>17.130854477699998</v>
      </c>
    </row>
    <row r="3502" spans="1:3" x14ac:dyDescent="0.3">
      <c r="A3502" s="117">
        <v>45436</v>
      </c>
      <c r="B3502" s="104">
        <v>21</v>
      </c>
      <c r="C3502" s="109">
        <v>17.827225045599999</v>
      </c>
    </row>
    <row r="3503" spans="1:3" x14ac:dyDescent="0.3">
      <c r="A3503" s="117">
        <v>45436</v>
      </c>
      <c r="B3503" s="104">
        <v>22</v>
      </c>
      <c r="C3503" s="109">
        <v>17.3561970622</v>
      </c>
    </row>
    <row r="3504" spans="1:3" x14ac:dyDescent="0.3">
      <c r="A3504" s="117">
        <v>45436</v>
      </c>
      <c r="B3504" s="104">
        <v>23</v>
      </c>
      <c r="C3504" s="109">
        <v>15.796457674900001</v>
      </c>
    </row>
    <row r="3505" spans="1:3" x14ac:dyDescent="0.3">
      <c r="A3505" s="117">
        <v>45436</v>
      </c>
      <c r="B3505" s="104">
        <v>24</v>
      </c>
      <c r="C3505" s="109">
        <v>14.802645633000001</v>
      </c>
    </row>
    <row r="3506" spans="1:3" x14ac:dyDescent="0.3">
      <c r="A3506" s="117">
        <v>45437</v>
      </c>
      <c r="B3506" s="104">
        <v>1</v>
      </c>
      <c r="C3506" s="109">
        <v>14.0580561046</v>
      </c>
    </row>
    <row r="3507" spans="1:3" x14ac:dyDescent="0.3">
      <c r="A3507" s="117">
        <v>45437</v>
      </c>
      <c r="B3507" s="104">
        <v>2</v>
      </c>
      <c r="C3507" s="109">
        <v>13.435332989200001</v>
      </c>
    </row>
    <row r="3508" spans="1:3" x14ac:dyDescent="0.3">
      <c r="A3508" s="117">
        <v>45437</v>
      </c>
      <c r="B3508" s="104">
        <v>3</v>
      </c>
      <c r="C3508" s="109">
        <v>13.061595903300001</v>
      </c>
    </row>
    <row r="3509" spans="1:3" x14ac:dyDescent="0.3">
      <c r="A3509" s="117">
        <v>45437</v>
      </c>
      <c r="B3509" s="104">
        <v>4</v>
      </c>
      <c r="C3509" s="109">
        <v>12.730427440400002</v>
      </c>
    </row>
    <row r="3510" spans="1:3" x14ac:dyDescent="0.3">
      <c r="A3510" s="117">
        <v>45437</v>
      </c>
      <c r="B3510" s="104">
        <v>5</v>
      </c>
      <c r="C3510" s="109">
        <v>12.2684997733</v>
      </c>
    </row>
    <row r="3511" spans="1:3" x14ac:dyDescent="0.3">
      <c r="A3511" s="117">
        <v>45437</v>
      </c>
      <c r="B3511" s="104">
        <v>6</v>
      </c>
      <c r="C3511" s="109">
        <v>12.371950633700001</v>
      </c>
    </row>
    <row r="3512" spans="1:3" x14ac:dyDescent="0.3">
      <c r="A3512" s="117">
        <v>45437</v>
      </c>
      <c r="B3512" s="104">
        <v>7</v>
      </c>
      <c r="C3512" s="109">
        <v>11.444336665899998</v>
      </c>
    </row>
    <row r="3513" spans="1:3" x14ac:dyDescent="0.3">
      <c r="A3513" s="117">
        <v>45437</v>
      </c>
      <c r="B3513" s="104">
        <v>8</v>
      </c>
      <c r="C3513" s="109">
        <v>11.7027688034</v>
      </c>
    </row>
    <row r="3514" spans="1:3" x14ac:dyDescent="0.3">
      <c r="A3514" s="117">
        <v>45437</v>
      </c>
      <c r="B3514" s="104">
        <v>9</v>
      </c>
      <c r="C3514" s="109">
        <v>11.8202440553</v>
      </c>
    </row>
    <row r="3515" spans="1:3" x14ac:dyDescent="0.3">
      <c r="A3515" s="117">
        <v>45437</v>
      </c>
      <c r="B3515" s="104">
        <v>10</v>
      </c>
      <c r="C3515" s="109">
        <v>12.468583222000001</v>
      </c>
    </row>
    <row r="3516" spans="1:3" x14ac:dyDescent="0.3">
      <c r="A3516" s="117">
        <v>45437</v>
      </c>
      <c r="B3516" s="104">
        <v>11</v>
      </c>
      <c r="C3516" s="109">
        <v>13.088675189099998</v>
      </c>
    </row>
    <row r="3517" spans="1:3" x14ac:dyDescent="0.3">
      <c r="A3517" s="117">
        <v>45437</v>
      </c>
      <c r="B3517" s="104">
        <v>12</v>
      </c>
      <c r="C3517" s="109">
        <v>13.5361961491</v>
      </c>
    </row>
    <row r="3518" spans="1:3" x14ac:dyDescent="0.3">
      <c r="A3518" s="117">
        <v>45437</v>
      </c>
      <c r="B3518" s="104">
        <v>13</v>
      </c>
      <c r="C3518" s="109">
        <v>13.702944751999999</v>
      </c>
    </row>
    <row r="3519" spans="1:3" x14ac:dyDescent="0.3">
      <c r="A3519" s="117">
        <v>45437</v>
      </c>
      <c r="B3519" s="104">
        <v>14</v>
      </c>
      <c r="C3519" s="109">
        <v>13.778671672100002</v>
      </c>
    </row>
    <row r="3520" spans="1:3" x14ac:dyDescent="0.3">
      <c r="A3520" s="117">
        <v>45437</v>
      </c>
      <c r="B3520" s="104">
        <v>15</v>
      </c>
      <c r="C3520" s="109">
        <v>13.907870677499998</v>
      </c>
    </row>
    <row r="3521" spans="1:3" x14ac:dyDescent="0.3">
      <c r="A3521" s="117">
        <v>45437</v>
      </c>
      <c r="B3521" s="104">
        <v>16</v>
      </c>
      <c r="C3521" s="109">
        <v>13.720125444600001</v>
      </c>
    </row>
    <row r="3522" spans="1:3" x14ac:dyDescent="0.3">
      <c r="A3522" s="117">
        <v>45437</v>
      </c>
      <c r="B3522" s="104">
        <v>17</v>
      </c>
      <c r="C3522" s="109">
        <v>13.677672699699999</v>
      </c>
    </row>
    <row r="3523" spans="1:3" x14ac:dyDescent="0.3">
      <c r="A3523" s="117">
        <v>45437</v>
      </c>
      <c r="B3523" s="104">
        <v>18</v>
      </c>
      <c r="C3523" s="109">
        <v>13.682389398900002</v>
      </c>
    </row>
    <row r="3524" spans="1:3" x14ac:dyDescent="0.3">
      <c r="A3524" s="117">
        <v>45437</v>
      </c>
      <c r="B3524" s="104">
        <v>19</v>
      </c>
      <c r="C3524" s="109">
        <v>14.151891326200001</v>
      </c>
    </row>
    <row r="3525" spans="1:3" x14ac:dyDescent="0.3">
      <c r="A3525" s="117">
        <v>45437</v>
      </c>
      <c r="B3525" s="104">
        <v>20</v>
      </c>
      <c r="C3525" s="109">
        <v>14.135281364000001</v>
      </c>
    </row>
    <row r="3526" spans="1:3" x14ac:dyDescent="0.3">
      <c r="A3526" s="117">
        <v>45437</v>
      </c>
      <c r="B3526" s="104">
        <v>21</v>
      </c>
      <c r="C3526" s="109">
        <v>14.694292586</v>
      </c>
    </row>
    <row r="3527" spans="1:3" x14ac:dyDescent="0.3">
      <c r="A3527" s="117">
        <v>45437</v>
      </c>
      <c r="B3527" s="104">
        <v>22</v>
      </c>
      <c r="C3527" s="109">
        <v>14.750339739000001</v>
      </c>
    </row>
    <row r="3528" spans="1:3" x14ac:dyDescent="0.3">
      <c r="A3528" s="117">
        <v>45437</v>
      </c>
      <c r="B3528" s="104">
        <v>23</v>
      </c>
      <c r="C3528" s="109">
        <v>13.957848496399999</v>
      </c>
    </row>
    <row r="3529" spans="1:3" x14ac:dyDescent="0.3">
      <c r="A3529" s="117">
        <v>45437</v>
      </c>
      <c r="B3529" s="104">
        <v>24</v>
      </c>
      <c r="C3529" s="109">
        <v>13.563233757300001</v>
      </c>
    </row>
    <row r="3530" spans="1:3" x14ac:dyDescent="0.3">
      <c r="A3530" s="117">
        <v>45438</v>
      </c>
      <c r="B3530" s="104">
        <v>1</v>
      </c>
      <c r="C3530" s="109">
        <v>12.7912227794</v>
      </c>
    </row>
    <row r="3531" spans="1:3" x14ac:dyDescent="0.3">
      <c r="A3531" s="117">
        <v>45438</v>
      </c>
      <c r="B3531" s="104">
        <v>2</v>
      </c>
      <c r="C3531" s="109">
        <v>12.1345667571</v>
      </c>
    </row>
    <row r="3532" spans="1:3" x14ac:dyDescent="0.3">
      <c r="A3532" s="117">
        <v>45438</v>
      </c>
      <c r="B3532" s="104">
        <v>3</v>
      </c>
      <c r="C3532" s="109">
        <v>11.9476609542</v>
      </c>
    </row>
    <row r="3533" spans="1:3" x14ac:dyDescent="0.3">
      <c r="A3533" s="117">
        <v>45438</v>
      </c>
      <c r="B3533" s="104">
        <v>4</v>
      </c>
      <c r="C3533" s="109">
        <v>12.0130815625</v>
      </c>
    </row>
    <row r="3534" spans="1:3" x14ac:dyDescent="0.3">
      <c r="A3534" s="117">
        <v>45438</v>
      </c>
      <c r="B3534" s="104">
        <v>5</v>
      </c>
      <c r="C3534" s="109">
        <v>11.895120569099999</v>
      </c>
    </row>
    <row r="3535" spans="1:3" x14ac:dyDescent="0.3">
      <c r="A3535" s="117">
        <v>45438</v>
      </c>
      <c r="B3535" s="104">
        <v>6</v>
      </c>
      <c r="C3535" s="109">
        <v>11.605032557300001</v>
      </c>
    </row>
    <row r="3536" spans="1:3" x14ac:dyDescent="0.3">
      <c r="A3536" s="117">
        <v>45438</v>
      </c>
      <c r="B3536" s="104">
        <v>7</v>
      </c>
      <c r="C3536" s="109">
        <v>10.7850448744</v>
      </c>
    </row>
    <row r="3537" spans="1:3" x14ac:dyDescent="0.3">
      <c r="A3537" s="117">
        <v>45438</v>
      </c>
      <c r="B3537" s="104">
        <v>8</v>
      </c>
      <c r="C3537" s="109">
        <v>10.9444368422</v>
      </c>
    </row>
    <row r="3538" spans="1:3" x14ac:dyDescent="0.3">
      <c r="A3538" s="117">
        <v>45438</v>
      </c>
      <c r="B3538" s="104">
        <v>9</v>
      </c>
      <c r="C3538" s="109">
        <v>11.4071772279</v>
      </c>
    </row>
    <row r="3539" spans="1:3" x14ac:dyDescent="0.3">
      <c r="A3539" s="117">
        <v>45438</v>
      </c>
      <c r="B3539" s="104">
        <v>10</v>
      </c>
      <c r="C3539" s="109">
        <v>11.9014750683</v>
      </c>
    </row>
    <row r="3540" spans="1:3" x14ac:dyDescent="0.3">
      <c r="A3540" s="117">
        <v>45438</v>
      </c>
      <c r="B3540" s="104">
        <v>11</v>
      </c>
      <c r="C3540" s="109">
        <v>12.7486379868</v>
      </c>
    </row>
    <row r="3541" spans="1:3" x14ac:dyDescent="0.3">
      <c r="A3541" s="117">
        <v>45438</v>
      </c>
      <c r="B3541" s="104">
        <v>12</v>
      </c>
      <c r="C3541" s="109">
        <v>12.8542139056</v>
      </c>
    </row>
    <row r="3542" spans="1:3" x14ac:dyDescent="0.3">
      <c r="A3542" s="117">
        <v>45438</v>
      </c>
      <c r="B3542" s="104">
        <v>13</v>
      </c>
      <c r="C3542" s="109">
        <v>13.070676301200001</v>
      </c>
    </row>
    <row r="3543" spans="1:3" x14ac:dyDescent="0.3">
      <c r="A3543" s="117">
        <v>45438</v>
      </c>
      <c r="B3543" s="104">
        <v>14</v>
      </c>
      <c r="C3543" s="109">
        <v>12.984755683400001</v>
      </c>
    </row>
    <row r="3544" spans="1:3" x14ac:dyDescent="0.3">
      <c r="A3544" s="117">
        <v>45438</v>
      </c>
      <c r="B3544" s="104">
        <v>15</v>
      </c>
      <c r="C3544" s="109">
        <v>13.480663364700002</v>
      </c>
    </row>
    <row r="3545" spans="1:3" x14ac:dyDescent="0.3">
      <c r="A3545" s="117">
        <v>45438</v>
      </c>
      <c r="B3545" s="104">
        <v>16</v>
      </c>
      <c r="C3545" s="109">
        <v>13.435322710300001</v>
      </c>
    </row>
    <row r="3546" spans="1:3" x14ac:dyDescent="0.3">
      <c r="A3546" s="117">
        <v>45438</v>
      </c>
      <c r="B3546" s="104">
        <v>17</v>
      </c>
      <c r="C3546" s="109">
        <v>13.6951422267</v>
      </c>
    </row>
    <row r="3547" spans="1:3" x14ac:dyDescent="0.3">
      <c r="A3547" s="117">
        <v>45438</v>
      </c>
      <c r="B3547" s="104">
        <v>18</v>
      </c>
      <c r="C3547" s="109">
        <v>14.0512132305</v>
      </c>
    </row>
    <row r="3548" spans="1:3" x14ac:dyDescent="0.3">
      <c r="A3548" s="117">
        <v>45438</v>
      </c>
      <c r="B3548" s="104">
        <v>19</v>
      </c>
      <c r="C3548" s="109">
        <v>13.633567329500002</v>
      </c>
    </row>
    <row r="3549" spans="1:3" x14ac:dyDescent="0.3">
      <c r="A3549" s="117">
        <v>45438</v>
      </c>
      <c r="B3549" s="104">
        <v>20</v>
      </c>
      <c r="C3549" s="109">
        <v>14.006704704200001</v>
      </c>
    </row>
    <row r="3550" spans="1:3" x14ac:dyDescent="0.3">
      <c r="A3550" s="117">
        <v>45438</v>
      </c>
      <c r="B3550" s="104">
        <v>21</v>
      </c>
      <c r="C3550" s="109">
        <v>14.807774899700002</v>
      </c>
    </row>
    <row r="3551" spans="1:3" x14ac:dyDescent="0.3">
      <c r="A3551" s="117">
        <v>45438</v>
      </c>
      <c r="B3551" s="104">
        <v>22</v>
      </c>
      <c r="C3551" s="109">
        <v>14.305499641099999</v>
      </c>
    </row>
    <row r="3552" spans="1:3" x14ac:dyDescent="0.3">
      <c r="A3552" s="117">
        <v>45438</v>
      </c>
      <c r="B3552" s="104">
        <v>23</v>
      </c>
      <c r="C3552" s="109">
        <v>13.806679921600001</v>
      </c>
    </row>
    <row r="3553" spans="1:3" x14ac:dyDescent="0.3">
      <c r="A3553" s="117">
        <v>45438</v>
      </c>
      <c r="B3553" s="104">
        <v>24</v>
      </c>
      <c r="C3553" s="109">
        <v>13.361112840900001</v>
      </c>
    </row>
    <row r="3554" spans="1:3" x14ac:dyDescent="0.3">
      <c r="A3554" s="117">
        <v>45439</v>
      </c>
      <c r="B3554" s="104">
        <v>1</v>
      </c>
      <c r="C3554" s="109">
        <v>12.8930745331</v>
      </c>
    </row>
    <row r="3555" spans="1:3" x14ac:dyDescent="0.3">
      <c r="A3555" s="117">
        <v>45439</v>
      </c>
      <c r="B3555" s="104">
        <v>2</v>
      </c>
      <c r="C3555" s="109">
        <v>12.5637408864</v>
      </c>
    </row>
    <row r="3556" spans="1:3" x14ac:dyDescent="0.3">
      <c r="A3556" s="117">
        <v>45439</v>
      </c>
      <c r="B3556" s="104">
        <v>3</v>
      </c>
      <c r="C3556" s="109">
        <v>12.1050450169</v>
      </c>
    </row>
    <row r="3557" spans="1:3" x14ac:dyDescent="0.3">
      <c r="A3557" s="117">
        <v>45439</v>
      </c>
      <c r="B3557" s="104">
        <v>4</v>
      </c>
      <c r="C3557" s="109">
        <v>12.0312253766</v>
      </c>
    </row>
    <row r="3558" spans="1:3" x14ac:dyDescent="0.3">
      <c r="A3558" s="117">
        <v>45439</v>
      </c>
      <c r="B3558" s="104">
        <v>5</v>
      </c>
      <c r="C3558" s="109">
        <v>12.1318144215</v>
      </c>
    </row>
    <row r="3559" spans="1:3" x14ac:dyDescent="0.3">
      <c r="A3559" s="117">
        <v>45439</v>
      </c>
      <c r="B3559" s="104">
        <v>6</v>
      </c>
      <c r="C3559" s="109">
        <v>11.974115253800001</v>
      </c>
    </row>
    <row r="3560" spans="1:3" x14ac:dyDescent="0.3">
      <c r="A3560" s="117">
        <v>45439</v>
      </c>
      <c r="B3560" s="104">
        <v>7</v>
      </c>
      <c r="C3560" s="109">
        <v>11.306148890899999</v>
      </c>
    </row>
    <row r="3561" spans="1:3" x14ac:dyDescent="0.3">
      <c r="A3561" s="117">
        <v>45439</v>
      </c>
      <c r="B3561" s="104">
        <v>8</v>
      </c>
      <c r="C3561" s="109">
        <v>11.3450009161</v>
      </c>
    </row>
    <row r="3562" spans="1:3" x14ac:dyDescent="0.3">
      <c r="A3562" s="117">
        <v>45439</v>
      </c>
      <c r="B3562" s="104">
        <v>9</v>
      </c>
      <c r="C3562" s="109">
        <v>12.0165643738</v>
      </c>
    </row>
    <row r="3563" spans="1:3" x14ac:dyDescent="0.3">
      <c r="A3563" s="117">
        <v>45439</v>
      </c>
      <c r="B3563" s="104">
        <v>10</v>
      </c>
      <c r="C3563" s="109">
        <v>12.240457939500001</v>
      </c>
    </row>
    <row r="3564" spans="1:3" x14ac:dyDescent="0.3">
      <c r="A3564" s="117">
        <v>45439</v>
      </c>
      <c r="B3564" s="104">
        <v>11</v>
      </c>
      <c r="C3564" s="109">
        <v>12.7383517056</v>
      </c>
    </row>
    <row r="3565" spans="1:3" x14ac:dyDescent="0.3">
      <c r="A3565" s="117">
        <v>45439</v>
      </c>
      <c r="B3565" s="104">
        <v>12</v>
      </c>
      <c r="C3565" s="109">
        <v>13.793905130200001</v>
      </c>
    </row>
    <row r="3566" spans="1:3" x14ac:dyDescent="0.3">
      <c r="A3566" s="117">
        <v>45439</v>
      </c>
      <c r="B3566" s="104">
        <v>13</v>
      </c>
      <c r="C3566" s="109">
        <v>13.9929462603</v>
      </c>
    </row>
    <row r="3567" spans="1:3" x14ac:dyDescent="0.3">
      <c r="A3567" s="117">
        <v>45439</v>
      </c>
      <c r="B3567" s="104">
        <v>14</v>
      </c>
      <c r="C3567" s="109">
        <v>14.678810539000001</v>
      </c>
    </row>
    <row r="3568" spans="1:3" x14ac:dyDescent="0.3">
      <c r="A3568" s="117">
        <v>45439</v>
      </c>
      <c r="B3568" s="104">
        <v>15</v>
      </c>
      <c r="C3568" s="109">
        <v>14.794838229000002</v>
      </c>
    </row>
    <row r="3569" spans="1:3" x14ac:dyDescent="0.3">
      <c r="A3569" s="117">
        <v>45439</v>
      </c>
      <c r="B3569" s="104">
        <v>16</v>
      </c>
      <c r="C3569" s="109">
        <v>15.1291137461</v>
      </c>
    </row>
    <row r="3570" spans="1:3" x14ac:dyDescent="0.3">
      <c r="A3570" s="117">
        <v>45439</v>
      </c>
      <c r="B3570" s="104">
        <v>17</v>
      </c>
      <c r="C3570" s="109">
        <v>15.075021402799999</v>
      </c>
    </row>
    <row r="3571" spans="1:3" x14ac:dyDescent="0.3">
      <c r="A3571" s="117">
        <v>45439</v>
      </c>
      <c r="B3571" s="104">
        <v>18</v>
      </c>
      <c r="C3571" s="109">
        <v>15.318966375800001</v>
      </c>
    </row>
    <row r="3572" spans="1:3" x14ac:dyDescent="0.3">
      <c r="A3572" s="117">
        <v>45439</v>
      </c>
      <c r="B3572" s="104">
        <v>19</v>
      </c>
      <c r="C3572" s="109">
        <v>14.926243421400001</v>
      </c>
    </row>
    <row r="3573" spans="1:3" x14ac:dyDescent="0.3">
      <c r="A3573" s="117">
        <v>45439</v>
      </c>
      <c r="B3573" s="104">
        <v>20</v>
      </c>
      <c r="C3573" s="109">
        <v>14.857884137699999</v>
      </c>
    </row>
    <row r="3574" spans="1:3" x14ac:dyDescent="0.3">
      <c r="A3574" s="117">
        <v>45439</v>
      </c>
      <c r="B3574" s="104">
        <v>21</v>
      </c>
      <c r="C3574" s="109">
        <v>15.765922168900001</v>
      </c>
    </row>
    <row r="3575" spans="1:3" x14ac:dyDescent="0.3">
      <c r="A3575" s="117">
        <v>45439</v>
      </c>
      <c r="B3575" s="104">
        <v>22</v>
      </c>
      <c r="C3575" s="109">
        <v>15.603820602699999</v>
      </c>
    </row>
    <row r="3576" spans="1:3" x14ac:dyDescent="0.3">
      <c r="A3576" s="117">
        <v>45439</v>
      </c>
      <c r="B3576" s="104">
        <v>23</v>
      </c>
      <c r="C3576" s="109">
        <v>14.709950378</v>
      </c>
    </row>
    <row r="3577" spans="1:3" x14ac:dyDescent="0.3">
      <c r="A3577" s="117">
        <v>45439</v>
      </c>
      <c r="B3577" s="104">
        <v>24</v>
      </c>
      <c r="C3577" s="109">
        <v>13.980423533700002</v>
      </c>
    </row>
    <row r="3578" spans="1:3" x14ac:dyDescent="0.3">
      <c r="A3578" s="117">
        <v>45440</v>
      </c>
      <c r="B3578" s="104">
        <v>1</v>
      </c>
      <c r="C3578" s="109">
        <v>13.344548380700001</v>
      </c>
    </row>
    <row r="3579" spans="1:3" x14ac:dyDescent="0.3">
      <c r="A3579" s="117">
        <v>45440</v>
      </c>
      <c r="B3579" s="104">
        <v>2</v>
      </c>
      <c r="C3579" s="109">
        <v>13.080810666500001</v>
      </c>
    </row>
    <row r="3580" spans="1:3" x14ac:dyDescent="0.3">
      <c r="A3580" s="117">
        <v>45440</v>
      </c>
      <c r="B3580" s="104">
        <v>3</v>
      </c>
      <c r="C3580" s="109">
        <v>13.172636947900001</v>
      </c>
    </row>
    <row r="3581" spans="1:3" x14ac:dyDescent="0.3">
      <c r="A3581" s="117">
        <v>45440</v>
      </c>
      <c r="B3581" s="104">
        <v>4</v>
      </c>
      <c r="C3581" s="109">
        <v>13.7906336906</v>
      </c>
    </row>
    <row r="3582" spans="1:3" x14ac:dyDescent="0.3">
      <c r="A3582" s="117">
        <v>45440</v>
      </c>
      <c r="B3582" s="104">
        <v>5</v>
      </c>
      <c r="C3582" s="109">
        <v>14.3839099502</v>
      </c>
    </row>
    <row r="3583" spans="1:3" x14ac:dyDescent="0.3">
      <c r="A3583" s="117">
        <v>45440</v>
      </c>
      <c r="B3583" s="104">
        <v>6</v>
      </c>
      <c r="C3583" s="109">
        <v>14.8576547283</v>
      </c>
    </row>
    <row r="3584" spans="1:3" x14ac:dyDescent="0.3">
      <c r="A3584" s="117">
        <v>45440</v>
      </c>
      <c r="B3584" s="104">
        <v>7</v>
      </c>
      <c r="C3584" s="109">
        <v>15.1866996497</v>
      </c>
    </row>
    <row r="3585" spans="1:3" x14ac:dyDescent="0.3">
      <c r="A3585" s="117">
        <v>45440</v>
      </c>
      <c r="B3585" s="104">
        <v>8</v>
      </c>
      <c r="C3585" s="109">
        <v>15.8489238004</v>
      </c>
    </row>
    <row r="3586" spans="1:3" x14ac:dyDescent="0.3">
      <c r="A3586" s="117">
        <v>45440</v>
      </c>
      <c r="B3586" s="104">
        <v>9</v>
      </c>
      <c r="C3586" s="109">
        <v>16.8103886492</v>
      </c>
    </row>
    <row r="3587" spans="1:3" x14ac:dyDescent="0.3">
      <c r="A3587" s="117">
        <v>45440</v>
      </c>
      <c r="B3587" s="104">
        <v>10</v>
      </c>
      <c r="C3587" s="109">
        <v>16.988622979500001</v>
      </c>
    </row>
    <row r="3588" spans="1:3" x14ac:dyDescent="0.3">
      <c r="A3588" s="117">
        <v>45440</v>
      </c>
      <c r="B3588" s="104">
        <v>11</v>
      </c>
      <c r="C3588" s="109">
        <v>17.222885769799998</v>
      </c>
    </row>
    <row r="3589" spans="1:3" x14ac:dyDescent="0.3">
      <c r="A3589" s="117">
        <v>45440</v>
      </c>
      <c r="B3589" s="104">
        <v>12</v>
      </c>
      <c r="C3589" s="109">
        <v>18.1432372091</v>
      </c>
    </row>
    <row r="3590" spans="1:3" x14ac:dyDescent="0.3">
      <c r="A3590" s="117">
        <v>45440</v>
      </c>
      <c r="B3590" s="104">
        <v>13</v>
      </c>
      <c r="C3590" s="109">
        <v>18.393374272600003</v>
      </c>
    </row>
    <row r="3591" spans="1:3" x14ac:dyDescent="0.3">
      <c r="A3591" s="117">
        <v>45440</v>
      </c>
      <c r="B3591" s="104">
        <v>14</v>
      </c>
      <c r="C3591" s="109">
        <v>18.579983776300001</v>
      </c>
    </row>
    <row r="3592" spans="1:3" x14ac:dyDescent="0.3">
      <c r="A3592" s="117">
        <v>45440</v>
      </c>
      <c r="B3592" s="104">
        <v>15</v>
      </c>
      <c r="C3592" s="109">
        <v>18.9342076973</v>
      </c>
    </row>
    <row r="3593" spans="1:3" x14ac:dyDescent="0.3">
      <c r="A3593" s="117">
        <v>45440</v>
      </c>
      <c r="B3593" s="104">
        <v>16</v>
      </c>
      <c r="C3593" s="109">
        <v>19.359665385100001</v>
      </c>
    </row>
    <row r="3594" spans="1:3" x14ac:dyDescent="0.3">
      <c r="A3594" s="117">
        <v>45440</v>
      </c>
      <c r="B3594" s="104">
        <v>17</v>
      </c>
      <c r="C3594" s="109">
        <v>19.253266994699999</v>
      </c>
    </row>
    <row r="3595" spans="1:3" x14ac:dyDescent="0.3">
      <c r="A3595" s="117">
        <v>45440</v>
      </c>
      <c r="B3595" s="104">
        <v>18</v>
      </c>
      <c r="C3595" s="109">
        <v>19.034118896799999</v>
      </c>
    </row>
    <row r="3596" spans="1:3" x14ac:dyDescent="0.3">
      <c r="A3596" s="117">
        <v>45440</v>
      </c>
      <c r="B3596" s="104">
        <v>19</v>
      </c>
      <c r="C3596" s="109">
        <v>18.701771006399998</v>
      </c>
    </row>
    <row r="3597" spans="1:3" x14ac:dyDescent="0.3">
      <c r="A3597" s="117">
        <v>45440</v>
      </c>
      <c r="B3597" s="104">
        <v>20</v>
      </c>
      <c r="C3597" s="109">
        <v>18.653221490299998</v>
      </c>
    </row>
    <row r="3598" spans="1:3" x14ac:dyDescent="0.3">
      <c r="A3598" s="117">
        <v>45440</v>
      </c>
      <c r="B3598" s="104">
        <v>21</v>
      </c>
      <c r="C3598" s="109">
        <v>19.546156460999999</v>
      </c>
    </row>
    <row r="3599" spans="1:3" x14ac:dyDescent="0.3">
      <c r="A3599" s="117">
        <v>45440</v>
      </c>
      <c r="B3599" s="104">
        <v>22</v>
      </c>
      <c r="C3599" s="109">
        <v>18.754281445299998</v>
      </c>
    </row>
    <row r="3600" spans="1:3" x14ac:dyDescent="0.3">
      <c r="A3600" s="117">
        <v>45440</v>
      </c>
      <c r="B3600" s="104">
        <v>23</v>
      </c>
      <c r="C3600" s="109">
        <v>17.506791334599999</v>
      </c>
    </row>
    <row r="3601" spans="1:3" x14ac:dyDescent="0.3">
      <c r="A3601" s="117">
        <v>45440</v>
      </c>
      <c r="B3601" s="104">
        <v>24</v>
      </c>
      <c r="C3601" s="109">
        <v>15.7612896223</v>
      </c>
    </row>
    <row r="3602" spans="1:3" x14ac:dyDescent="0.3">
      <c r="A3602" s="117">
        <v>45441</v>
      </c>
      <c r="B3602" s="104">
        <v>1</v>
      </c>
      <c r="C3602" s="109">
        <v>14.743558643100002</v>
      </c>
    </row>
    <row r="3603" spans="1:3" x14ac:dyDescent="0.3">
      <c r="A3603" s="117">
        <v>45441</v>
      </c>
      <c r="B3603" s="104">
        <v>2</v>
      </c>
      <c r="C3603" s="109">
        <v>14.567205708500001</v>
      </c>
    </row>
    <row r="3604" spans="1:3" x14ac:dyDescent="0.3">
      <c r="A3604" s="117">
        <v>45441</v>
      </c>
      <c r="B3604" s="104">
        <v>3</v>
      </c>
      <c r="C3604" s="109">
        <v>14.1561731354</v>
      </c>
    </row>
    <row r="3605" spans="1:3" x14ac:dyDescent="0.3">
      <c r="A3605" s="117">
        <v>45441</v>
      </c>
      <c r="B3605" s="104">
        <v>4</v>
      </c>
      <c r="C3605" s="109">
        <v>14.0783511061</v>
      </c>
    </row>
    <row r="3606" spans="1:3" x14ac:dyDescent="0.3">
      <c r="A3606" s="117">
        <v>45441</v>
      </c>
      <c r="B3606" s="104">
        <v>5</v>
      </c>
      <c r="C3606" s="109">
        <v>14.905071915500001</v>
      </c>
    </row>
    <row r="3607" spans="1:3" x14ac:dyDescent="0.3">
      <c r="A3607" s="117">
        <v>45441</v>
      </c>
      <c r="B3607" s="104">
        <v>6</v>
      </c>
      <c r="C3607" s="109">
        <v>15.593468725599999</v>
      </c>
    </row>
    <row r="3608" spans="1:3" x14ac:dyDescent="0.3">
      <c r="A3608" s="117">
        <v>45441</v>
      </c>
      <c r="B3608" s="104">
        <v>7</v>
      </c>
      <c r="C3608" s="109">
        <v>15.666395443800001</v>
      </c>
    </row>
    <row r="3609" spans="1:3" x14ac:dyDescent="0.3">
      <c r="A3609" s="117">
        <v>45441</v>
      </c>
      <c r="B3609" s="104">
        <v>8</v>
      </c>
      <c r="C3609" s="109">
        <v>15.900763919900001</v>
      </c>
    </row>
    <row r="3610" spans="1:3" x14ac:dyDescent="0.3">
      <c r="A3610" s="117">
        <v>45441</v>
      </c>
      <c r="B3610" s="104">
        <v>9</v>
      </c>
      <c r="C3610" s="109">
        <v>16.412960591099999</v>
      </c>
    </row>
    <row r="3611" spans="1:3" x14ac:dyDescent="0.3">
      <c r="A3611" s="117">
        <v>45441</v>
      </c>
      <c r="B3611" s="104">
        <v>10</v>
      </c>
      <c r="C3611" s="109">
        <v>17.0215959941</v>
      </c>
    </row>
    <row r="3612" spans="1:3" x14ac:dyDescent="0.3">
      <c r="A3612" s="117">
        <v>45441</v>
      </c>
      <c r="B3612" s="104">
        <v>11</v>
      </c>
      <c r="C3612" s="109">
        <v>16.910817966099998</v>
      </c>
    </row>
    <row r="3613" spans="1:3" x14ac:dyDescent="0.3">
      <c r="A3613" s="117">
        <v>45441</v>
      </c>
      <c r="B3613" s="104">
        <v>12</v>
      </c>
      <c r="C3613" s="109">
        <v>17.631286954899998</v>
      </c>
    </row>
    <row r="3614" spans="1:3" x14ac:dyDescent="0.3">
      <c r="A3614" s="117">
        <v>45441</v>
      </c>
      <c r="B3614" s="104">
        <v>13</v>
      </c>
      <c r="C3614" s="109">
        <v>18.249785967700003</v>
      </c>
    </row>
    <row r="3615" spans="1:3" x14ac:dyDescent="0.3">
      <c r="A3615" s="117">
        <v>45441</v>
      </c>
      <c r="B3615" s="104">
        <v>14</v>
      </c>
      <c r="C3615" s="109">
        <v>18.424337564599998</v>
      </c>
    </row>
    <row r="3616" spans="1:3" x14ac:dyDescent="0.3">
      <c r="A3616" s="117">
        <v>45441</v>
      </c>
      <c r="B3616" s="104">
        <v>15</v>
      </c>
      <c r="C3616" s="109">
        <v>19.0059995672</v>
      </c>
    </row>
    <row r="3617" spans="1:3" x14ac:dyDescent="0.3">
      <c r="A3617" s="117">
        <v>45441</v>
      </c>
      <c r="B3617" s="104">
        <v>16</v>
      </c>
      <c r="C3617" s="109">
        <v>18.669582028500002</v>
      </c>
    </row>
    <row r="3618" spans="1:3" x14ac:dyDescent="0.3">
      <c r="A3618" s="117">
        <v>45441</v>
      </c>
      <c r="B3618" s="104">
        <v>17</v>
      </c>
      <c r="C3618" s="109">
        <v>18.720818760900002</v>
      </c>
    </row>
    <row r="3619" spans="1:3" x14ac:dyDescent="0.3">
      <c r="A3619" s="117">
        <v>45441</v>
      </c>
      <c r="B3619" s="104">
        <v>18</v>
      </c>
      <c r="C3619" s="109">
        <v>19.048538188999999</v>
      </c>
    </row>
    <row r="3620" spans="1:3" x14ac:dyDescent="0.3">
      <c r="A3620" s="117">
        <v>45441</v>
      </c>
      <c r="B3620" s="104">
        <v>19</v>
      </c>
      <c r="C3620" s="109">
        <v>19.271662694400003</v>
      </c>
    </row>
    <row r="3621" spans="1:3" x14ac:dyDescent="0.3">
      <c r="A3621" s="117">
        <v>45441</v>
      </c>
      <c r="B3621" s="104">
        <v>20</v>
      </c>
      <c r="C3621" s="109">
        <v>19.0329358784</v>
      </c>
    </row>
    <row r="3622" spans="1:3" x14ac:dyDescent="0.3">
      <c r="A3622" s="117">
        <v>45441</v>
      </c>
      <c r="B3622" s="104">
        <v>21</v>
      </c>
      <c r="C3622" s="109">
        <v>19.3892290778</v>
      </c>
    </row>
    <row r="3623" spans="1:3" x14ac:dyDescent="0.3">
      <c r="A3623" s="117">
        <v>45441</v>
      </c>
      <c r="B3623" s="104">
        <v>22</v>
      </c>
      <c r="C3623" s="109">
        <v>18.3410739957</v>
      </c>
    </row>
    <row r="3624" spans="1:3" x14ac:dyDescent="0.3">
      <c r="A3624" s="117">
        <v>45441</v>
      </c>
      <c r="B3624" s="104">
        <v>23</v>
      </c>
      <c r="C3624" s="109">
        <v>17.052659428200002</v>
      </c>
    </row>
    <row r="3625" spans="1:3" x14ac:dyDescent="0.3">
      <c r="A3625" s="117">
        <v>45441</v>
      </c>
      <c r="B3625" s="104">
        <v>24</v>
      </c>
      <c r="C3625" s="109">
        <v>16.139421881800001</v>
      </c>
    </row>
    <row r="3626" spans="1:3" x14ac:dyDescent="0.3">
      <c r="A3626" s="117">
        <v>45442</v>
      </c>
      <c r="B3626" s="104">
        <v>1</v>
      </c>
      <c r="C3626" s="109">
        <v>15.6698821319</v>
      </c>
    </row>
    <row r="3627" spans="1:3" x14ac:dyDescent="0.3">
      <c r="A3627" s="117">
        <v>45442</v>
      </c>
      <c r="B3627" s="104">
        <v>2</v>
      </c>
      <c r="C3627" s="109">
        <v>14.887849806099998</v>
      </c>
    </row>
    <row r="3628" spans="1:3" x14ac:dyDescent="0.3">
      <c r="A3628" s="117">
        <v>45442</v>
      </c>
      <c r="B3628" s="104">
        <v>3</v>
      </c>
      <c r="C3628" s="109">
        <v>14.7669591981</v>
      </c>
    </row>
    <row r="3629" spans="1:3" x14ac:dyDescent="0.3">
      <c r="A3629" s="117">
        <v>45442</v>
      </c>
      <c r="B3629" s="104">
        <v>4</v>
      </c>
      <c r="C3629" s="109">
        <v>14.6336037414</v>
      </c>
    </row>
    <row r="3630" spans="1:3" x14ac:dyDescent="0.3">
      <c r="A3630" s="117">
        <v>45442</v>
      </c>
      <c r="B3630" s="104">
        <v>5</v>
      </c>
      <c r="C3630" s="109">
        <v>15.343192713299999</v>
      </c>
    </row>
    <row r="3631" spans="1:3" x14ac:dyDescent="0.3">
      <c r="A3631" s="117">
        <v>45442</v>
      </c>
      <c r="B3631" s="104">
        <v>6</v>
      </c>
      <c r="C3631" s="109">
        <v>15.943857161</v>
      </c>
    </row>
    <row r="3632" spans="1:3" x14ac:dyDescent="0.3">
      <c r="A3632" s="117">
        <v>45442</v>
      </c>
      <c r="B3632" s="104">
        <v>7</v>
      </c>
      <c r="C3632" s="109">
        <v>15.9425499457</v>
      </c>
    </row>
    <row r="3633" spans="1:3" x14ac:dyDescent="0.3">
      <c r="A3633" s="117">
        <v>45442</v>
      </c>
      <c r="B3633" s="104">
        <v>8</v>
      </c>
      <c r="C3633" s="109">
        <v>16.6050087584</v>
      </c>
    </row>
    <row r="3634" spans="1:3" x14ac:dyDescent="0.3">
      <c r="A3634" s="117">
        <v>45442</v>
      </c>
      <c r="B3634" s="104">
        <v>9</v>
      </c>
      <c r="C3634" s="109">
        <v>17.134821321800001</v>
      </c>
    </row>
    <row r="3635" spans="1:3" x14ac:dyDescent="0.3">
      <c r="A3635" s="117">
        <v>45442</v>
      </c>
      <c r="B3635" s="104">
        <v>10</v>
      </c>
      <c r="C3635" s="109">
        <v>17.947253935799999</v>
      </c>
    </row>
    <row r="3636" spans="1:3" x14ac:dyDescent="0.3">
      <c r="A3636" s="117">
        <v>45442</v>
      </c>
      <c r="B3636" s="104">
        <v>11</v>
      </c>
      <c r="C3636" s="109">
        <v>18.3947871413</v>
      </c>
    </row>
    <row r="3637" spans="1:3" x14ac:dyDescent="0.3">
      <c r="A3637" s="117">
        <v>45442</v>
      </c>
      <c r="B3637" s="104">
        <v>12</v>
      </c>
      <c r="C3637" s="109">
        <v>19.0415436529</v>
      </c>
    </row>
    <row r="3638" spans="1:3" x14ac:dyDescent="0.3">
      <c r="A3638" s="117">
        <v>45442</v>
      </c>
      <c r="B3638" s="104">
        <v>13</v>
      </c>
      <c r="C3638" s="109">
        <v>19.457149381800001</v>
      </c>
    </row>
    <row r="3639" spans="1:3" x14ac:dyDescent="0.3">
      <c r="A3639" s="117">
        <v>45442</v>
      </c>
      <c r="B3639" s="104">
        <v>14</v>
      </c>
      <c r="C3639" s="109">
        <v>19.589661116399999</v>
      </c>
    </row>
    <row r="3640" spans="1:3" x14ac:dyDescent="0.3">
      <c r="A3640" s="117">
        <v>45442</v>
      </c>
      <c r="B3640" s="104">
        <v>15</v>
      </c>
      <c r="C3640" s="109">
        <v>19.682556938899999</v>
      </c>
    </row>
    <row r="3641" spans="1:3" x14ac:dyDescent="0.3">
      <c r="A3641" s="117">
        <v>45442</v>
      </c>
      <c r="B3641" s="104">
        <v>16</v>
      </c>
      <c r="C3641" s="109">
        <v>19.8625015987</v>
      </c>
    </row>
    <row r="3642" spans="1:3" x14ac:dyDescent="0.3">
      <c r="A3642" s="117">
        <v>45442</v>
      </c>
      <c r="B3642" s="104">
        <v>17</v>
      </c>
      <c r="C3642" s="109">
        <v>19.393877247999999</v>
      </c>
    </row>
    <row r="3643" spans="1:3" x14ac:dyDescent="0.3">
      <c r="A3643" s="117">
        <v>45442</v>
      </c>
      <c r="B3643" s="104">
        <v>18</v>
      </c>
      <c r="C3643" s="109">
        <v>19.1705178801</v>
      </c>
    </row>
    <row r="3644" spans="1:3" x14ac:dyDescent="0.3">
      <c r="A3644" s="117">
        <v>45442</v>
      </c>
      <c r="B3644" s="104">
        <v>19</v>
      </c>
      <c r="C3644" s="109">
        <v>18.646809144899997</v>
      </c>
    </row>
    <row r="3645" spans="1:3" x14ac:dyDescent="0.3">
      <c r="A3645" s="117">
        <v>45442</v>
      </c>
      <c r="B3645" s="104">
        <v>20</v>
      </c>
      <c r="C3645" s="109">
        <v>18.654437057300001</v>
      </c>
    </row>
    <row r="3646" spans="1:3" x14ac:dyDescent="0.3">
      <c r="A3646" s="117">
        <v>45442</v>
      </c>
      <c r="B3646" s="104">
        <v>21</v>
      </c>
      <c r="C3646" s="109">
        <v>19.3785877177</v>
      </c>
    </row>
    <row r="3647" spans="1:3" x14ac:dyDescent="0.3">
      <c r="A3647" s="117">
        <v>45442</v>
      </c>
      <c r="B3647" s="104">
        <v>22</v>
      </c>
      <c r="C3647" s="109">
        <v>18.095813353699999</v>
      </c>
    </row>
    <row r="3648" spans="1:3" x14ac:dyDescent="0.3">
      <c r="A3648" s="117">
        <v>45442</v>
      </c>
      <c r="B3648" s="104">
        <v>23</v>
      </c>
      <c r="C3648" s="109">
        <v>17.412718039799998</v>
      </c>
    </row>
    <row r="3649" spans="1:3" x14ac:dyDescent="0.3">
      <c r="A3649" s="117">
        <v>45442</v>
      </c>
      <c r="B3649" s="104">
        <v>24</v>
      </c>
      <c r="C3649" s="109">
        <v>15.9928915609</v>
      </c>
    </row>
    <row r="3650" spans="1:3" x14ac:dyDescent="0.3">
      <c r="A3650" s="117">
        <v>45443</v>
      </c>
      <c r="B3650" s="104">
        <v>1</v>
      </c>
      <c r="C3650" s="109">
        <v>15.245158378899999</v>
      </c>
    </row>
    <row r="3651" spans="1:3" x14ac:dyDescent="0.3">
      <c r="A3651" s="117">
        <v>45443</v>
      </c>
      <c r="B3651" s="104">
        <v>2</v>
      </c>
      <c r="C3651" s="109">
        <v>14.9583544272</v>
      </c>
    </row>
    <row r="3652" spans="1:3" x14ac:dyDescent="0.3">
      <c r="A3652" s="117">
        <v>45443</v>
      </c>
      <c r="B3652" s="104">
        <v>3</v>
      </c>
      <c r="C3652" s="109">
        <v>14.899227486200001</v>
      </c>
    </row>
    <row r="3653" spans="1:3" x14ac:dyDescent="0.3">
      <c r="A3653" s="117">
        <v>45443</v>
      </c>
      <c r="B3653" s="104">
        <v>4</v>
      </c>
      <c r="C3653" s="109">
        <v>14.822461308300001</v>
      </c>
    </row>
    <row r="3654" spans="1:3" x14ac:dyDescent="0.3">
      <c r="A3654" s="117">
        <v>45443</v>
      </c>
      <c r="B3654" s="104">
        <v>5</v>
      </c>
      <c r="C3654" s="109">
        <v>15.309649665699999</v>
      </c>
    </row>
    <row r="3655" spans="1:3" x14ac:dyDescent="0.3">
      <c r="A3655" s="117">
        <v>45443</v>
      </c>
      <c r="B3655" s="104">
        <v>6</v>
      </c>
      <c r="C3655" s="109">
        <v>15.3866074078</v>
      </c>
    </row>
    <row r="3656" spans="1:3" x14ac:dyDescent="0.3">
      <c r="A3656" s="117">
        <v>45443</v>
      </c>
      <c r="B3656" s="104">
        <v>7</v>
      </c>
      <c r="C3656" s="109">
        <v>15.620011999799999</v>
      </c>
    </row>
    <row r="3657" spans="1:3" x14ac:dyDescent="0.3">
      <c r="A3657" s="117">
        <v>45443</v>
      </c>
      <c r="B3657" s="104">
        <v>8</v>
      </c>
      <c r="C3657" s="109">
        <v>15.9979435279</v>
      </c>
    </row>
    <row r="3658" spans="1:3" x14ac:dyDescent="0.3">
      <c r="A3658" s="117">
        <v>45443</v>
      </c>
      <c r="B3658" s="104">
        <v>9</v>
      </c>
      <c r="C3658" s="109">
        <v>16.8855813443</v>
      </c>
    </row>
    <row r="3659" spans="1:3" x14ac:dyDescent="0.3">
      <c r="A3659" s="117">
        <v>45443</v>
      </c>
      <c r="B3659" s="104">
        <v>10</v>
      </c>
      <c r="C3659" s="109">
        <v>16.908778935299996</v>
      </c>
    </row>
    <row r="3660" spans="1:3" x14ac:dyDescent="0.3">
      <c r="A3660" s="117">
        <v>45443</v>
      </c>
      <c r="B3660" s="104">
        <v>11</v>
      </c>
      <c r="C3660" s="109">
        <v>17.432533861199996</v>
      </c>
    </row>
    <row r="3661" spans="1:3" x14ac:dyDescent="0.3">
      <c r="A3661" s="117">
        <v>45443</v>
      </c>
      <c r="B3661" s="104">
        <v>12</v>
      </c>
      <c r="C3661" s="109">
        <v>17.682595704200001</v>
      </c>
    </row>
    <row r="3662" spans="1:3" x14ac:dyDescent="0.3">
      <c r="A3662" s="117">
        <v>45443</v>
      </c>
      <c r="B3662" s="104">
        <v>13</v>
      </c>
      <c r="C3662" s="109">
        <v>18.644049337700004</v>
      </c>
    </row>
    <row r="3663" spans="1:3" x14ac:dyDescent="0.3">
      <c r="A3663" s="117">
        <v>45443</v>
      </c>
      <c r="B3663" s="104">
        <v>14</v>
      </c>
      <c r="C3663" s="109">
        <v>18.795016700600002</v>
      </c>
    </row>
    <row r="3664" spans="1:3" x14ac:dyDescent="0.3">
      <c r="A3664" s="117">
        <v>45443</v>
      </c>
      <c r="B3664" s="104">
        <v>15</v>
      </c>
      <c r="C3664" s="109">
        <v>19.027560707600003</v>
      </c>
    </row>
    <row r="3665" spans="1:3" x14ac:dyDescent="0.3">
      <c r="A3665" s="117">
        <v>45443</v>
      </c>
      <c r="B3665" s="104">
        <v>16</v>
      </c>
      <c r="C3665" s="109">
        <v>18.661144792400002</v>
      </c>
    </row>
    <row r="3666" spans="1:3" x14ac:dyDescent="0.3">
      <c r="A3666" s="117">
        <v>45443</v>
      </c>
      <c r="B3666" s="104">
        <v>17</v>
      </c>
      <c r="C3666" s="109">
        <v>18.423273706300002</v>
      </c>
    </row>
    <row r="3667" spans="1:3" x14ac:dyDescent="0.3">
      <c r="A3667" s="117">
        <v>45443</v>
      </c>
      <c r="B3667" s="104">
        <v>18</v>
      </c>
      <c r="C3667" s="109">
        <v>18.7156416861</v>
      </c>
    </row>
    <row r="3668" spans="1:3" x14ac:dyDescent="0.3">
      <c r="A3668" s="117">
        <v>45443</v>
      </c>
      <c r="B3668" s="104">
        <v>19</v>
      </c>
      <c r="C3668" s="109">
        <v>18.102248320699999</v>
      </c>
    </row>
    <row r="3669" spans="1:3" x14ac:dyDescent="0.3">
      <c r="A3669" s="117">
        <v>45443</v>
      </c>
      <c r="B3669" s="104">
        <v>20</v>
      </c>
      <c r="C3669" s="109">
        <v>17.740246344599999</v>
      </c>
    </row>
    <row r="3670" spans="1:3" x14ac:dyDescent="0.3">
      <c r="A3670" s="117">
        <v>45443</v>
      </c>
      <c r="B3670" s="104">
        <v>21</v>
      </c>
      <c r="C3670" s="109">
        <v>18.342329022800001</v>
      </c>
    </row>
    <row r="3671" spans="1:3" x14ac:dyDescent="0.3">
      <c r="A3671" s="117">
        <v>45443</v>
      </c>
      <c r="B3671" s="104">
        <v>22</v>
      </c>
      <c r="C3671" s="109">
        <v>17.7664750422</v>
      </c>
    </row>
    <row r="3672" spans="1:3" x14ac:dyDescent="0.3">
      <c r="A3672" s="117">
        <v>45443</v>
      </c>
      <c r="B3672" s="104">
        <v>23</v>
      </c>
      <c r="C3672" s="109">
        <v>17.245667999099997</v>
      </c>
    </row>
    <row r="3673" spans="1:3" x14ac:dyDescent="0.3">
      <c r="A3673" s="117">
        <v>45443</v>
      </c>
      <c r="B3673" s="104">
        <v>24</v>
      </c>
      <c r="C3673" s="109">
        <v>16.173313864499999</v>
      </c>
    </row>
    <row r="3674" spans="1:3" x14ac:dyDescent="0.3">
      <c r="A3674" s="117">
        <v>45444</v>
      </c>
      <c r="B3674" s="104">
        <v>1</v>
      </c>
      <c r="C3674" s="109">
        <v>15.686420887399999</v>
      </c>
    </row>
    <row r="3675" spans="1:3" x14ac:dyDescent="0.3">
      <c r="A3675" s="117">
        <v>45444</v>
      </c>
      <c r="B3675" s="104">
        <v>2</v>
      </c>
      <c r="C3675" s="109">
        <v>14.7000635795</v>
      </c>
    </row>
    <row r="3676" spans="1:3" x14ac:dyDescent="0.3">
      <c r="A3676" s="117">
        <v>45444</v>
      </c>
      <c r="B3676" s="104">
        <v>3</v>
      </c>
      <c r="C3676" s="109">
        <v>13.669816724299999</v>
      </c>
    </row>
    <row r="3677" spans="1:3" x14ac:dyDescent="0.3">
      <c r="A3677" s="117">
        <v>45444</v>
      </c>
      <c r="B3677" s="104">
        <v>4</v>
      </c>
      <c r="C3677" s="109">
        <v>13.154406420999999</v>
      </c>
    </row>
    <row r="3678" spans="1:3" x14ac:dyDescent="0.3">
      <c r="A3678" s="117">
        <v>45444</v>
      </c>
      <c r="B3678" s="104">
        <v>5</v>
      </c>
      <c r="C3678" s="109">
        <v>12.907286898000001</v>
      </c>
    </row>
    <row r="3679" spans="1:3" x14ac:dyDescent="0.3">
      <c r="A3679" s="117">
        <v>45444</v>
      </c>
      <c r="B3679" s="104">
        <v>6</v>
      </c>
      <c r="C3679" s="109">
        <v>12.892572134</v>
      </c>
    </row>
    <row r="3680" spans="1:3" x14ac:dyDescent="0.3">
      <c r="A3680" s="117">
        <v>45444</v>
      </c>
      <c r="B3680" s="104">
        <v>7</v>
      </c>
      <c r="C3680" s="109">
        <v>12.458227110499999</v>
      </c>
    </row>
    <row r="3681" spans="1:3" x14ac:dyDescent="0.3">
      <c r="A3681" s="117">
        <v>45444</v>
      </c>
      <c r="B3681" s="104">
        <v>8</v>
      </c>
      <c r="C3681" s="109">
        <v>12.970592603500002</v>
      </c>
    </row>
    <row r="3682" spans="1:3" x14ac:dyDescent="0.3">
      <c r="A3682" s="117">
        <v>45444</v>
      </c>
      <c r="B3682" s="104">
        <v>9</v>
      </c>
      <c r="C3682" s="109">
        <v>13.4373344493</v>
      </c>
    </row>
    <row r="3683" spans="1:3" x14ac:dyDescent="0.3">
      <c r="A3683" s="117">
        <v>45444</v>
      </c>
      <c r="B3683" s="104">
        <v>10</v>
      </c>
      <c r="C3683" s="109">
        <v>13.693924631500002</v>
      </c>
    </row>
    <row r="3684" spans="1:3" x14ac:dyDescent="0.3">
      <c r="A3684" s="117">
        <v>45444</v>
      </c>
      <c r="B3684" s="104">
        <v>11</v>
      </c>
      <c r="C3684" s="109">
        <v>14.1244773393</v>
      </c>
    </row>
    <row r="3685" spans="1:3" x14ac:dyDescent="0.3">
      <c r="A3685" s="117">
        <v>45444</v>
      </c>
      <c r="B3685" s="104">
        <v>12</v>
      </c>
      <c r="C3685" s="109">
        <v>14.493399374600001</v>
      </c>
    </row>
    <row r="3686" spans="1:3" x14ac:dyDescent="0.3">
      <c r="A3686" s="117">
        <v>45444</v>
      </c>
      <c r="B3686" s="104">
        <v>13</v>
      </c>
      <c r="C3686" s="109">
        <v>14.203874576499999</v>
      </c>
    </row>
    <row r="3687" spans="1:3" x14ac:dyDescent="0.3">
      <c r="A3687" s="117">
        <v>45444</v>
      </c>
      <c r="B3687" s="104">
        <v>14</v>
      </c>
      <c r="C3687" s="109">
        <v>14.2853434815</v>
      </c>
    </row>
    <row r="3688" spans="1:3" x14ac:dyDescent="0.3">
      <c r="A3688" s="117">
        <v>45444</v>
      </c>
      <c r="B3688" s="104">
        <v>15</v>
      </c>
      <c r="C3688" s="109">
        <v>14.848408147899999</v>
      </c>
    </row>
    <row r="3689" spans="1:3" x14ac:dyDescent="0.3">
      <c r="A3689" s="117">
        <v>45444</v>
      </c>
      <c r="B3689" s="104">
        <v>16</v>
      </c>
      <c r="C3689" s="109">
        <v>15.099036633799999</v>
      </c>
    </row>
    <row r="3690" spans="1:3" x14ac:dyDescent="0.3">
      <c r="A3690" s="117">
        <v>45444</v>
      </c>
      <c r="B3690" s="104">
        <v>17</v>
      </c>
      <c r="C3690" s="109">
        <v>15.081866405100001</v>
      </c>
    </row>
    <row r="3691" spans="1:3" x14ac:dyDescent="0.3">
      <c r="A3691" s="117">
        <v>45444</v>
      </c>
      <c r="B3691" s="104">
        <v>18</v>
      </c>
      <c r="C3691" s="109">
        <v>15.0676809762</v>
      </c>
    </row>
    <row r="3692" spans="1:3" x14ac:dyDescent="0.3">
      <c r="A3692" s="117">
        <v>45444</v>
      </c>
      <c r="B3692" s="104">
        <v>19</v>
      </c>
      <c r="C3692" s="109">
        <v>14.876112830999999</v>
      </c>
    </row>
    <row r="3693" spans="1:3" x14ac:dyDescent="0.3">
      <c r="A3693" s="117">
        <v>45444</v>
      </c>
      <c r="B3693" s="104">
        <v>20</v>
      </c>
      <c r="C3693" s="109">
        <v>14.6550599042</v>
      </c>
    </row>
    <row r="3694" spans="1:3" x14ac:dyDescent="0.3">
      <c r="A3694" s="117">
        <v>45444</v>
      </c>
      <c r="B3694" s="104">
        <v>21</v>
      </c>
      <c r="C3694" s="109">
        <v>15.691705857299999</v>
      </c>
    </row>
    <row r="3695" spans="1:3" x14ac:dyDescent="0.3">
      <c r="A3695" s="117">
        <v>45444</v>
      </c>
      <c r="B3695" s="104">
        <v>22</v>
      </c>
      <c r="C3695" s="109">
        <v>15.4946898924</v>
      </c>
    </row>
    <row r="3696" spans="1:3" x14ac:dyDescent="0.3">
      <c r="A3696" s="117">
        <v>45444</v>
      </c>
      <c r="B3696" s="104">
        <v>23</v>
      </c>
      <c r="C3696" s="109">
        <v>14.217009436700002</v>
      </c>
    </row>
    <row r="3697" spans="1:3" x14ac:dyDescent="0.3">
      <c r="A3697" s="117">
        <v>45444</v>
      </c>
      <c r="B3697" s="104">
        <v>24</v>
      </c>
      <c r="C3697" s="109">
        <v>13.719616931300001</v>
      </c>
    </row>
    <row r="3698" spans="1:3" x14ac:dyDescent="0.3">
      <c r="A3698" s="117">
        <v>45445</v>
      </c>
      <c r="B3698" s="104">
        <v>1</v>
      </c>
      <c r="C3698" s="109">
        <v>13.402390049999999</v>
      </c>
    </row>
    <row r="3699" spans="1:3" x14ac:dyDescent="0.3">
      <c r="A3699" s="117">
        <v>45445</v>
      </c>
      <c r="B3699" s="104">
        <v>2</v>
      </c>
      <c r="C3699" s="109">
        <v>12.9972697641</v>
      </c>
    </row>
    <row r="3700" spans="1:3" x14ac:dyDescent="0.3">
      <c r="A3700" s="117">
        <v>45445</v>
      </c>
      <c r="B3700" s="104">
        <v>3</v>
      </c>
      <c r="C3700" s="109">
        <v>12.6477454081</v>
      </c>
    </row>
    <row r="3701" spans="1:3" x14ac:dyDescent="0.3">
      <c r="A3701" s="117">
        <v>45445</v>
      </c>
      <c r="B3701" s="104">
        <v>4</v>
      </c>
      <c r="C3701" s="109">
        <v>12.265623581200002</v>
      </c>
    </row>
    <row r="3702" spans="1:3" x14ac:dyDescent="0.3">
      <c r="A3702" s="117">
        <v>45445</v>
      </c>
      <c r="B3702" s="104">
        <v>5</v>
      </c>
      <c r="C3702" s="109">
        <v>12.2578261366</v>
      </c>
    </row>
    <row r="3703" spans="1:3" x14ac:dyDescent="0.3">
      <c r="A3703" s="117">
        <v>45445</v>
      </c>
      <c r="B3703" s="104">
        <v>6</v>
      </c>
      <c r="C3703" s="109">
        <v>12.035083434000001</v>
      </c>
    </row>
    <row r="3704" spans="1:3" x14ac:dyDescent="0.3">
      <c r="A3704" s="117">
        <v>45445</v>
      </c>
      <c r="B3704" s="104">
        <v>7</v>
      </c>
      <c r="C3704" s="109">
        <v>11.3879823103</v>
      </c>
    </row>
    <row r="3705" spans="1:3" x14ac:dyDescent="0.3">
      <c r="A3705" s="117">
        <v>45445</v>
      </c>
      <c r="B3705" s="104">
        <v>8</v>
      </c>
      <c r="C3705" s="109">
        <v>11.937523733099999</v>
      </c>
    </row>
    <row r="3706" spans="1:3" x14ac:dyDescent="0.3">
      <c r="A3706" s="117">
        <v>45445</v>
      </c>
      <c r="B3706" s="104">
        <v>9</v>
      </c>
      <c r="C3706" s="109">
        <v>12.395325466199999</v>
      </c>
    </row>
    <row r="3707" spans="1:3" x14ac:dyDescent="0.3">
      <c r="A3707" s="117">
        <v>45445</v>
      </c>
      <c r="B3707" s="104">
        <v>10</v>
      </c>
      <c r="C3707" s="109">
        <v>12.487020977299998</v>
      </c>
    </row>
    <row r="3708" spans="1:3" x14ac:dyDescent="0.3">
      <c r="A3708" s="117">
        <v>45445</v>
      </c>
      <c r="B3708" s="104">
        <v>11</v>
      </c>
      <c r="C3708" s="109">
        <v>13.440781148999999</v>
      </c>
    </row>
    <row r="3709" spans="1:3" x14ac:dyDescent="0.3">
      <c r="A3709" s="117">
        <v>45445</v>
      </c>
      <c r="B3709" s="104">
        <v>12</v>
      </c>
      <c r="C3709" s="109">
        <v>13.860810321699999</v>
      </c>
    </row>
    <row r="3710" spans="1:3" x14ac:dyDescent="0.3">
      <c r="A3710" s="117">
        <v>45445</v>
      </c>
      <c r="B3710" s="104">
        <v>13</v>
      </c>
      <c r="C3710" s="109">
        <v>14.309248012700001</v>
      </c>
    </row>
    <row r="3711" spans="1:3" x14ac:dyDescent="0.3">
      <c r="A3711" s="117">
        <v>45445</v>
      </c>
      <c r="B3711" s="104">
        <v>14</v>
      </c>
      <c r="C3711" s="109">
        <v>14.5397046439</v>
      </c>
    </row>
    <row r="3712" spans="1:3" x14ac:dyDescent="0.3">
      <c r="A3712" s="117">
        <v>45445</v>
      </c>
      <c r="B3712" s="104">
        <v>15</v>
      </c>
      <c r="C3712" s="109">
        <v>14.6260556571</v>
      </c>
    </row>
    <row r="3713" spans="1:3" x14ac:dyDescent="0.3">
      <c r="A3713" s="117">
        <v>45445</v>
      </c>
      <c r="B3713" s="104">
        <v>16</v>
      </c>
      <c r="C3713" s="109">
        <v>14.2762212467</v>
      </c>
    </row>
    <row r="3714" spans="1:3" x14ac:dyDescent="0.3">
      <c r="A3714" s="117">
        <v>45445</v>
      </c>
      <c r="B3714" s="104">
        <v>17</v>
      </c>
      <c r="C3714" s="109">
        <v>14.276737241099999</v>
      </c>
    </row>
    <row r="3715" spans="1:3" x14ac:dyDescent="0.3">
      <c r="A3715" s="117">
        <v>45445</v>
      </c>
      <c r="B3715" s="104">
        <v>18</v>
      </c>
      <c r="C3715" s="109">
        <v>14.5433697898</v>
      </c>
    </row>
    <row r="3716" spans="1:3" x14ac:dyDescent="0.3">
      <c r="A3716" s="117">
        <v>45445</v>
      </c>
      <c r="B3716" s="104">
        <v>19</v>
      </c>
      <c r="C3716" s="109">
        <v>14.5524833145</v>
      </c>
    </row>
    <row r="3717" spans="1:3" x14ac:dyDescent="0.3">
      <c r="A3717" s="117">
        <v>45445</v>
      </c>
      <c r="B3717" s="104">
        <v>20</v>
      </c>
      <c r="C3717" s="109">
        <v>14.278281627699998</v>
      </c>
    </row>
    <row r="3718" spans="1:3" x14ac:dyDescent="0.3">
      <c r="A3718" s="117">
        <v>45445</v>
      </c>
      <c r="B3718" s="104">
        <v>21</v>
      </c>
      <c r="C3718" s="109">
        <v>15.1941191648</v>
      </c>
    </row>
    <row r="3719" spans="1:3" x14ac:dyDescent="0.3">
      <c r="A3719" s="117">
        <v>45445</v>
      </c>
      <c r="B3719" s="104">
        <v>22</v>
      </c>
      <c r="C3719" s="109">
        <v>15.1611362686</v>
      </c>
    </row>
    <row r="3720" spans="1:3" x14ac:dyDescent="0.3">
      <c r="A3720" s="117">
        <v>45445</v>
      </c>
      <c r="B3720" s="104">
        <v>23</v>
      </c>
      <c r="C3720" s="109">
        <v>14.480317567400002</v>
      </c>
    </row>
    <row r="3721" spans="1:3" x14ac:dyDescent="0.3">
      <c r="A3721" s="117">
        <v>45445</v>
      </c>
      <c r="B3721" s="104">
        <v>24</v>
      </c>
      <c r="C3721" s="109">
        <v>13.7968146666</v>
      </c>
    </row>
    <row r="3722" spans="1:3" x14ac:dyDescent="0.3">
      <c r="A3722" s="117">
        <v>45446</v>
      </c>
      <c r="B3722" s="104">
        <v>1</v>
      </c>
      <c r="C3722" s="109">
        <v>13.472375319499999</v>
      </c>
    </row>
    <row r="3723" spans="1:3" x14ac:dyDescent="0.3">
      <c r="A3723" s="117">
        <v>45446</v>
      </c>
      <c r="B3723" s="104">
        <v>2</v>
      </c>
      <c r="C3723" s="109">
        <v>13.2728157301</v>
      </c>
    </row>
    <row r="3724" spans="1:3" x14ac:dyDescent="0.3">
      <c r="A3724" s="117">
        <v>45446</v>
      </c>
      <c r="B3724" s="104">
        <v>3</v>
      </c>
      <c r="C3724" s="109">
        <v>13.8346231637</v>
      </c>
    </row>
    <row r="3725" spans="1:3" x14ac:dyDescent="0.3">
      <c r="A3725" s="117">
        <v>45446</v>
      </c>
      <c r="B3725" s="104">
        <v>4</v>
      </c>
      <c r="C3725" s="109">
        <v>14.2760210257</v>
      </c>
    </row>
    <row r="3726" spans="1:3" x14ac:dyDescent="0.3">
      <c r="A3726" s="117">
        <v>45446</v>
      </c>
      <c r="B3726" s="104">
        <v>5</v>
      </c>
      <c r="C3726" s="109">
        <v>14.7706977261</v>
      </c>
    </row>
    <row r="3727" spans="1:3" x14ac:dyDescent="0.3">
      <c r="A3727" s="117">
        <v>45446</v>
      </c>
      <c r="B3727" s="104">
        <v>6</v>
      </c>
      <c r="C3727" s="109">
        <v>15.253457598600001</v>
      </c>
    </row>
    <row r="3728" spans="1:3" x14ac:dyDescent="0.3">
      <c r="A3728" s="117">
        <v>45446</v>
      </c>
      <c r="B3728" s="104">
        <v>7</v>
      </c>
      <c r="C3728" s="109">
        <v>14.830806255300001</v>
      </c>
    </row>
    <row r="3729" spans="1:3" x14ac:dyDescent="0.3">
      <c r="A3729" s="117">
        <v>45446</v>
      </c>
      <c r="B3729" s="104">
        <v>8</v>
      </c>
      <c r="C3729" s="109">
        <v>14.091739985200002</v>
      </c>
    </row>
    <row r="3730" spans="1:3" x14ac:dyDescent="0.3">
      <c r="A3730" s="117">
        <v>45446</v>
      </c>
      <c r="B3730" s="104">
        <v>9</v>
      </c>
      <c r="C3730" s="109">
        <v>14.4739350982</v>
      </c>
    </row>
    <row r="3731" spans="1:3" x14ac:dyDescent="0.3">
      <c r="A3731" s="117">
        <v>45446</v>
      </c>
      <c r="B3731" s="104">
        <v>10</v>
      </c>
      <c r="C3731" s="109">
        <v>14.634888548999999</v>
      </c>
    </row>
    <row r="3732" spans="1:3" x14ac:dyDescent="0.3">
      <c r="A3732" s="117">
        <v>45446</v>
      </c>
      <c r="B3732" s="104">
        <v>11</v>
      </c>
      <c r="C3732" s="109">
        <v>15.484764160599999</v>
      </c>
    </row>
    <row r="3733" spans="1:3" x14ac:dyDescent="0.3">
      <c r="A3733" s="117">
        <v>45446</v>
      </c>
      <c r="B3733" s="104">
        <v>12</v>
      </c>
      <c r="C3733" s="109">
        <v>15.5852030285</v>
      </c>
    </row>
    <row r="3734" spans="1:3" x14ac:dyDescent="0.3">
      <c r="A3734" s="117">
        <v>45446</v>
      </c>
      <c r="B3734" s="104">
        <v>13</v>
      </c>
      <c r="C3734" s="109">
        <v>15.312804656300001</v>
      </c>
    </row>
    <row r="3735" spans="1:3" x14ac:dyDescent="0.3">
      <c r="A3735" s="117">
        <v>45446</v>
      </c>
      <c r="B3735" s="104">
        <v>14</v>
      </c>
      <c r="C3735" s="109">
        <v>15.517991368200001</v>
      </c>
    </row>
    <row r="3736" spans="1:3" x14ac:dyDescent="0.3">
      <c r="A3736" s="117">
        <v>45446</v>
      </c>
      <c r="B3736" s="104">
        <v>15</v>
      </c>
      <c r="C3736" s="109">
        <v>15.9333656231</v>
      </c>
    </row>
    <row r="3737" spans="1:3" x14ac:dyDescent="0.3">
      <c r="A3737" s="117">
        <v>45446</v>
      </c>
      <c r="B3737" s="104">
        <v>16</v>
      </c>
      <c r="C3737" s="109">
        <v>16.249825631499998</v>
      </c>
    </row>
    <row r="3738" spans="1:3" x14ac:dyDescent="0.3">
      <c r="A3738" s="117">
        <v>45446</v>
      </c>
      <c r="B3738" s="104">
        <v>17</v>
      </c>
      <c r="C3738" s="109">
        <v>16.236757220800001</v>
      </c>
    </row>
    <row r="3739" spans="1:3" x14ac:dyDescent="0.3">
      <c r="A3739" s="117">
        <v>45446</v>
      </c>
      <c r="B3739" s="104">
        <v>18</v>
      </c>
      <c r="C3739" s="109">
        <v>16.032139536199999</v>
      </c>
    </row>
    <row r="3740" spans="1:3" x14ac:dyDescent="0.3">
      <c r="A3740" s="117">
        <v>45446</v>
      </c>
      <c r="B3740" s="104">
        <v>19</v>
      </c>
      <c r="C3740" s="109">
        <v>15.898152947899998</v>
      </c>
    </row>
    <row r="3741" spans="1:3" x14ac:dyDescent="0.3">
      <c r="A3741" s="117">
        <v>45446</v>
      </c>
      <c r="B3741" s="104">
        <v>20</v>
      </c>
      <c r="C3741" s="109">
        <v>16.349809069400003</v>
      </c>
    </row>
    <row r="3742" spans="1:3" x14ac:dyDescent="0.3">
      <c r="A3742" s="117">
        <v>45446</v>
      </c>
      <c r="B3742" s="104">
        <v>21</v>
      </c>
      <c r="C3742" s="109">
        <v>16.836553776900001</v>
      </c>
    </row>
    <row r="3743" spans="1:3" x14ac:dyDescent="0.3">
      <c r="A3743" s="117">
        <v>45446</v>
      </c>
      <c r="B3743" s="104">
        <v>22</v>
      </c>
      <c r="C3743" s="109">
        <v>15.466687995099999</v>
      </c>
    </row>
    <row r="3744" spans="1:3" x14ac:dyDescent="0.3">
      <c r="A3744" s="117">
        <v>45446</v>
      </c>
      <c r="B3744" s="104">
        <v>23</v>
      </c>
      <c r="C3744" s="109">
        <v>14.6783113808</v>
      </c>
    </row>
    <row r="3745" spans="1:3" x14ac:dyDescent="0.3">
      <c r="A3745" s="117">
        <v>45446</v>
      </c>
      <c r="B3745" s="104">
        <v>24</v>
      </c>
      <c r="C3745" s="109">
        <v>14.070552264999998</v>
      </c>
    </row>
    <row r="3746" spans="1:3" x14ac:dyDescent="0.3">
      <c r="A3746" s="117">
        <v>45447</v>
      </c>
      <c r="B3746" s="104">
        <v>1</v>
      </c>
      <c r="C3746" s="109">
        <v>13.068955246500002</v>
      </c>
    </row>
    <row r="3747" spans="1:3" x14ac:dyDescent="0.3">
      <c r="A3747" s="117">
        <v>45447</v>
      </c>
      <c r="B3747" s="104">
        <v>2</v>
      </c>
      <c r="C3747" s="109">
        <v>12.859294674500001</v>
      </c>
    </row>
    <row r="3748" spans="1:3" x14ac:dyDescent="0.3">
      <c r="A3748" s="117">
        <v>45447</v>
      </c>
      <c r="B3748" s="104">
        <v>3</v>
      </c>
      <c r="C3748" s="109">
        <v>12.8393304719</v>
      </c>
    </row>
    <row r="3749" spans="1:3" x14ac:dyDescent="0.3">
      <c r="A3749" s="117">
        <v>45447</v>
      </c>
      <c r="B3749" s="104">
        <v>4</v>
      </c>
      <c r="C3749" s="109">
        <v>12.6772032345</v>
      </c>
    </row>
    <row r="3750" spans="1:3" x14ac:dyDescent="0.3">
      <c r="A3750" s="117">
        <v>45447</v>
      </c>
      <c r="B3750" s="104">
        <v>5</v>
      </c>
      <c r="C3750" s="109">
        <v>13.227759123799999</v>
      </c>
    </row>
    <row r="3751" spans="1:3" x14ac:dyDescent="0.3">
      <c r="A3751" s="117">
        <v>45447</v>
      </c>
      <c r="B3751" s="104">
        <v>6</v>
      </c>
      <c r="C3751" s="109">
        <v>13.677007009100002</v>
      </c>
    </row>
    <row r="3752" spans="1:3" x14ac:dyDescent="0.3">
      <c r="A3752" s="117">
        <v>45447</v>
      </c>
      <c r="B3752" s="104">
        <v>7</v>
      </c>
      <c r="C3752" s="109">
        <v>13.968396510999998</v>
      </c>
    </row>
    <row r="3753" spans="1:3" x14ac:dyDescent="0.3">
      <c r="A3753" s="117">
        <v>45447</v>
      </c>
      <c r="B3753" s="104">
        <v>8</v>
      </c>
      <c r="C3753" s="109">
        <v>14.316148928200001</v>
      </c>
    </row>
    <row r="3754" spans="1:3" x14ac:dyDescent="0.3">
      <c r="A3754" s="117">
        <v>45447</v>
      </c>
      <c r="B3754" s="104">
        <v>9</v>
      </c>
      <c r="C3754" s="109">
        <v>15.0318840201</v>
      </c>
    </row>
    <row r="3755" spans="1:3" x14ac:dyDescent="0.3">
      <c r="A3755" s="117">
        <v>45447</v>
      </c>
      <c r="B3755" s="104">
        <v>10</v>
      </c>
      <c r="C3755" s="109">
        <v>15.062902832100001</v>
      </c>
    </row>
    <row r="3756" spans="1:3" x14ac:dyDescent="0.3">
      <c r="A3756" s="117">
        <v>45447</v>
      </c>
      <c r="B3756" s="104">
        <v>11</v>
      </c>
      <c r="C3756" s="109">
        <v>15.405105927399999</v>
      </c>
    </row>
    <row r="3757" spans="1:3" x14ac:dyDescent="0.3">
      <c r="A3757" s="117">
        <v>45447</v>
      </c>
      <c r="B3757" s="104">
        <v>12</v>
      </c>
      <c r="C3757" s="109">
        <v>16.067315323799999</v>
      </c>
    </row>
    <row r="3758" spans="1:3" x14ac:dyDescent="0.3">
      <c r="A3758" s="117">
        <v>45447</v>
      </c>
      <c r="B3758" s="104">
        <v>13</v>
      </c>
      <c r="C3758" s="109">
        <v>16.441958884799998</v>
      </c>
    </row>
    <row r="3759" spans="1:3" x14ac:dyDescent="0.3">
      <c r="A3759" s="117">
        <v>45447</v>
      </c>
      <c r="B3759" s="104">
        <v>14</v>
      </c>
      <c r="C3759" s="109">
        <v>17.0066061562</v>
      </c>
    </row>
    <row r="3760" spans="1:3" x14ac:dyDescent="0.3">
      <c r="A3760" s="117">
        <v>45447</v>
      </c>
      <c r="B3760" s="104">
        <v>15</v>
      </c>
      <c r="C3760" s="109">
        <v>17.574862554700001</v>
      </c>
    </row>
    <row r="3761" spans="1:3" x14ac:dyDescent="0.3">
      <c r="A3761" s="117">
        <v>45447</v>
      </c>
      <c r="B3761" s="104">
        <v>16</v>
      </c>
      <c r="C3761" s="109">
        <v>17.681962071599997</v>
      </c>
    </row>
    <row r="3762" spans="1:3" x14ac:dyDescent="0.3">
      <c r="A3762" s="117">
        <v>45447</v>
      </c>
      <c r="B3762" s="104">
        <v>17</v>
      </c>
      <c r="C3762" s="109">
        <v>18.1360213456</v>
      </c>
    </row>
    <row r="3763" spans="1:3" x14ac:dyDescent="0.3">
      <c r="A3763" s="117">
        <v>45447</v>
      </c>
      <c r="B3763" s="104">
        <v>18</v>
      </c>
      <c r="C3763" s="109">
        <v>18.525517619999999</v>
      </c>
    </row>
    <row r="3764" spans="1:3" x14ac:dyDescent="0.3">
      <c r="A3764" s="117">
        <v>45447</v>
      </c>
      <c r="B3764" s="104">
        <v>19</v>
      </c>
      <c r="C3764" s="109">
        <v>18.5651605748</v>
      </c>
    </row>
    <row r="3765" spans="1:3" x14ac:dyDescent="0.3">
      <c r="A3765" s="117">
        <v>45447</v>
      </c>
      <c r="B3765" s="104">
        <v>20</v>
      </c>
      <c r="C3765" s="109">
        <v>18.5523780157</v>
      </c>
    </row>
    <row r="3766" spans="1:3" x14ac:dyDescent="0.3">
      <c r="A3766" s="117">
        <v>45447</v>
      </c>
      <c r="B3766" s="104">
        <v>21</v>
      </c>
      <c r="C3766" s="109">
        <v>19.900742467600001</v>
      </c>
    </row>
    <row r="3767" spans="1:3" x14ac:dyDescent="0.3">
      <c r="A3767" s="117">
        <v>45447</v>
      </c>
      <c r="B3767" s="104">
        <v>22</v>
      </c>
      <c r="C3767" s="109">
        <v>19.3486756906</v>
      </c>
    </row>
    <row r="3768" spans="1:3" x14ac:dyDescent="0.3">
      <c r="A3768" s="117">
        <v>45447</v>
      </c>
      <c r="B3768" s="104">
        <v>23</v>
      </c>
      <c r="C3768" s="109">
        <v>17.933797004799999</v>
      </c>
    </row>
    <row r="3769" spans="1:3" x14ac:dyDescent="0.3">
      <c r="A3769" s="117">
        <v>45447</v>
      </c>
      <c r="B3769" s="104">
        <v>24</v>
      </c>
      <c r="C3769" s="109">
        <v>17.000717633800001</v>
      </c>
    </row>
    <row r="3770" spans="1:3" x14ac:dyDescent="0.3">
      <c r="A3770" s="117">
        <v>45448</v>
      </c>
      <c r="B3770" s="104">
        <v>1</v>
      </c>
      <c r="C3770" s="109">
        <v>15.6443670736</v>
      </c>
    </row>
    <row r="3771" spans="1:3" x14ac:dyDescent="0.3">
      <c r="A3771" s="117">
        <v>45448</v>
      </c>
      <c r="B3771" s="104">
        <v>2</v>
      </c>
      <c r="C3771" s="109">
        <v>15.3734301787</v>
      </c>
    </row>
    <row r="3772" spans="1:3" x14ac:dyDescent="0.3">
      <c r="A3772" s="117">
        <v>45448</v>
      </c>
      <c r="B3772" s="104">
        <v>3</v>
      </c>
      <c r="C3772" s="109">
        <v>15.0420587165</v>
      </c>
    </row>
    <row r="3773" spans="1:3" x14ac:dyDescent="0.3">
      <c r="A3773" s="117">
        <v>45448</v>
      </c>
      <c r="B3773" s="104">
        <v>4</v>
      </c>
      <c r="C3773" s="109">
        <v>15.0217546868</v>
      </c>
    </row>
    <row r="3774" spans="1:3" x14ac:dyDescent="0.3">
      <c r="A3774" s="117">
        <v>45448</v>
      </c>
      <c r="B3774" s="104">
        <v>5</v>
      </c>
      <c r="C3774" s="109">
        <v>15.539959924300002</v>
      </c>
    </row>
    <row r="3775" spans="1:3" x14ac:dyDescent="0.3">
      <c r="A3775" s="117">
        <v>45448</v>
      </c>
      <c r="B3775" s="104">
        <v>6</v>
      </c>
      <c r="C3775" s="109">
        <v>16.373800906099998</v>
      </c>
    </row>
    <row r="3776" spans="1:3" x14ac:dyDescent="0.3">
      <c r="A3776" s="117">
        <v>45448</v>
      </c>
      <c r="B3776" s="104">
        <v>7</v>
      </c>
      <c r="C3776" s="109">
        <v>16.633392914800002</v>
      </c>
    </row>
    <row r="3777" spans="1:3" x14ac:dyDescent="0.3">
      <c r="A3777" s="117">
        <v>45448</v>
      </c>
      <c r="B3777" s="104">
        <v>8</v>
      </c>
      <c r="C3777" s="109">
        <v>16.898410793899998</v>
      </c>
    </row>
    <row r="3778" spans="1:3" x14ac:dyDescent="0.3">
      <c r="A3778" s="117">
        <v>45448</v>
      </c>
      <c r="B3778" s="104">
        <v>9</v>
      </c>
      <c r="C3778" s="109">
        <v>17.507833142700001</v>
      </c>
    </row>
    <row r="3779" spans="1:3" x14ac:dyDescent="0.3">
      <c r="A3779" s="117">
        <v>45448</v>
      </c>
      <c r="B3779" s="104">
        <v>10</v>
      </c>
      <c r="C3779" s="109">
        <v>18.630143027300001</v>
      </c>
    </row>
    <row r="3780" spans="1:3" x14ac:dyDescent="0.3">
      <c r="A3780" s="117">
        <v>45448</v>
      </c>
      <c r="B3780" s="104">
        <v>11</v>
      </c>
      <c r="C3780" s="109">
        <v>19.4588032142</v>
      </c>
    </row>
    <row r="3781" spans="1:3" x14ac:dyDescent="0.3">
      <c r="A3781" s="117">
        <v>45448</v>
      </c>
      <c r="B3781" s="104">
        <v>12</v>
      </c>
      <c r="C3781" s="109">
        <v>20.105950233399998</v>
      </c>
    </row>
    <row r="3782" spans="1:3" x14ac:dyDescent="0.3">
      <c r="A3782" s="117">
        <v>45448</v>
      </c>
      <c r="B3782" s="104">
        <v>13</v>
      </c>
      <c r="C3782" s="109">
        <v>20.472945343100001</v>
      </c>
    </row>
    <row r="3783" spans="1:3" x14ac:dyDescent="0.3">
      <c r="A3783" s="117">
        <v>45448</v>
      </c>
      <c r="B3783" s="104">
        <v>14</v>
      </c>
      <c r="C3783" s="109">
        <v>20.644824886800002</v>
      </c>
    </row>
    <row r="3784" spans="1:3" x14ac:dyDescent="0.3">
      <c r="A3784" s="117">
        <v>45448</v>
      </c>
      <c r="B3784" s="104">
        <v>15</v>
      </c>
      <c r="C3784" s="109">
        <v>21.390986226199999</v>
      </c>
    </row>
    <row r="3785" spans="1:3" x14ac:dyDescent="0.3">
      <c r="A3785" s="117">
        <v>45448</v>
      </c>
      <c r="B3785" s="104">
        <v>16</v>
      </c>
      <c r="C3785" s="109">
        <v>21.3080531433</v>
      </c>
    </row>
    <row r="3786" spans="1:3" x14ac:dyDescent="0.3">
      <c r="A3786" s="117">
        <v>45448</v>
      </c>
      <c r="B3786" s="104">
        <v>17</v>
      </c>
      <c r="C3786" s="109">
        <v>21.034073895599999</v>
      </c>
    </row>
    <row r="3787" spans="1:3" x14ac:dyDescent="0.3">
      <c r="A3787" s="117">
        <v>45448</v>
      </c>
      <c r="B3787" s="104">
        <v>18</v>
      </c>
      <c r="C3787" s="109">
        <v>20.860196156999997</v>
      </c>
    </row>
    <row r="3788" spans="1:3" x14ac:dyDescent="0.3">
      <c r="A3788" s="117">
        <v>45448</v>
      </c>
      <c r="B3788" s="104">
        <v>19</v>
      </c>
      <c r="C3788" s="109">
        <v>20.6036100948</v>
      </c>
    </row>
    <row r="3789" spans="1:3" x14ac:dyDescent="0.3">
      <c r="A3789" s="117">
        <v>45448</v>
      </c>
      <c r="B3789" s="104">
        <v>20</v>
      </c>
      <c r="C3789" s="109">
        <v>19.906983054299999</v>
      </c>
    </row>
    <row r="3790" spans="1:3" x14ac:dyDescent="0.3">
      <c r="A3790" s="117">
        <v>45448</v>
      </c>
      <c r="B3790" s="104">
        <v>21</v>
      </c>
      <c r="C3790" s="109">
        <v>20.584232419100001</v>
      </c>
    </row>
    <row r="3791" spans="1:3" x14ac:dyDescent="0.3">
      <c r="A3791" s="117">
        <v>45448</v>
      </c>
      <c r="B3791" s="104">
        <v>22</v>
      </c>
      <c r="C3791" s="109">
        <v>19.489250566299997</v>
      </c>
    </row>
    <row r="3792" spans="1:3" x14ac:dyDescent="0.3">
      <c r="A3792" s="117">
        <v>45448</v>
      </c>
      <c r="B3792" s="104">
        <v>23</v>
      </c>
      <c r="C3792" s="109">
        <v>17.909113725399997</v>
      </c>
    </row>
    <row r="3793" spans="1:3" x14ac:dyDescent="0.3">
      <c r="A3793" s="117">
        <v>45448</v>
      </c>
      <c r="B3793" s="104">
        <v>24</v>
      </c>
      <c r="C3793" s="109">
        <v>17.1578935635</v>
      </c>
    </row>
    <row r="3794" spans="1:3" x14ac:dyDescent="0.3">
      <c r="A3794" s="117">
        <v>45449</v>
      </c>
      <c r="B3794" s="104">
        <v>1</v>
      </c>
      <c r="C3794" s="109">
        <v>16.035736427500002</v>
      </c>
    </row>
    <row r="3795" spans="1:3" x14ac:dyDescent="0.3">
      <c r="A3795" s="117">
        <v>45449</v>
      </c>
      <c r="B3795" s="104">
        <v>2</v>
      </c>
      <c r="C3795" s="109">
        <v>15.5039182674</v>
      </c>
    </row>
    <row r="3796" spans="1:3" x14ac:dyDescent="0.3">
      <c r="A3796" s="117">
        <v>45449</v>
      </c>
      <c r="B3796" s="104">
        <v>3</v>
      </c>
      <c r="C3796" s="109">
        <v>15.446735688600002</v>
      </c>
    </row>
    <row r="3797" spans="1:3" x14ac:dyDescent="0.3">
      <c r="A3797" s="117">
        <v>45449</v>
      </c>
      <c r="B3797" s="104">
        <v>4</v>
      </c>
      <c r="C3797" s="109">
        <v>15.512871959799998</v>
      </c>
    </row>
    <row r="3798" spans="1:3" x14ac:dyDescent="0.3">
      <c r="A3798" s="117">
        <v>45449</v>
      </c>
      <c r="B3798" s="104">
        <v>5</v>
      </c>
      <c r="C3798" s="109">
        <v>15.724526343800001</v>
      </c>
    </row>
    <row r="3799" spans="1:3" x14ac:dyDescent="0.3">
      <c r="A3799" s="117">
        <v>45449</v>
      </c>
      <c r="B3799" s="104">
        <v>6</v>
      </c>
      <c r="C3799" s="109">
        <v>15.9257165448</v>
      </c>
    </row>
    <row r="3800" spans="1:3" x14ac:dyDescent="0.3">
      <c r="A3800" s="117">
        <v>45449</v>
      </c>
      <c r="B3800" s="104">
        <v>7</v>
      </c>
      <c r="C3800" s="109">
        <v>16.250767783600001</v>
      </c>
    </row>
    <row r="3801" spans="1:3" x14ac:dyDescent="0.3">
      <c r="A3801" s="117">
        <v>45449</v>
      </c>
      <c r="B3801" s="104">
        <v>8</v>
      </c>
      <c r="C3801" s="109">
        <v>17.428412002700004</v>
      </c>
    </row>
    <row r="3802" spans="1:3" x14ac:dyDescent="0.3">
      <c r="A3802" s="117">
        <v>45449</v>
      </c>
      <c r="B3802" s="104">
        <v>9</v>
      </c>
      <c r="C3802" s="109">
        <v>17.8725812122</v>
      </c>
    </row>
    <row r="3803" spans="1:3" x14ac:dyDescent="0.3">
      <c r="A3803" s="117">
        <v>45449</v>
      </c>
      <c r="B3803" s="104">
        <v>10</v>
      </c>
      <c r="C3803" s="109">
        <v>18.435801827300001</v>
      </c>
    </row>
    <row r="3804" spans="1:3" x14ac:dyDescent="0.3">
      <c r="A3804" s="117">
        <v>45449</v>
      </c>
      <c r="B3804" s="104">
        <v>11</v>
      </c>
      <c r="C3804" s="109">
        <v>19.799718243200001</v>
      </c>
    </row>
    <row r="3805" spans="1:3" x14ac:dyDescent="0.3">
      <c r="A3805" s="117">
        <v>45449</v>
      </c>
      <c r="B3805" s="104">
        <v>12</v>
      </c>
      <c r="C3805" s="109">
        <v>20.403284666699996</v>
      </c>
    </row>
    <row r="3806" spans="1:3" x14ac:dyDescent="0.3">
      <c r="A3806" s="117">
        <v>45449</v>
      </c>
      <c r="B3806" s="104">
        <v>13</v>
      </c>
      <c r="C3806" s="109">
        <v>20.860669148299998</v>
      </c>
    </row>
    <row r="3807" spans="1:3" x14ac:dyDescent="0.3">
      <c r="A3807" s="117">
        <v>45449</v>
      </c>
      <c r="B3807" s="104">
        <v>14</v>
      </c>
      <c r="C3807" s="109">
        <v>21.115645112400003</v>
      </c>
    </row>
    <row r="3808" spans="1:3" x14ac:dyDescent="0.3">
      <c r="A3808" s="117">
        <v>45449</v>
      </c>
      <c r="B3808" s="104">
        <v>15</v>
      </c>
      <c r="C3808" s="109">
        <v>21.574745279200002</v>
      </c>
    </row>
    <row r="3809" spans="1:3" x14ac:dyDescent="0.3">
      <c r="A3809" s="117">
        <v>45449</v>
      </c>
      <c r="B3809" s="104">
        <v>16</v>
      </c>
      <c r="C3809" s="109">
        <v>21.037135487</v>
      </c>
    </row>
    <row r="3810" spans="1:3" x14ac:dyDescent="0.3">
      <c r="A3810" s="117">
        <v>45449</v>
      </c>
      <c r="B3810" s="104">
        <v>17</v>
      </c>
      <c r="C3810" s="109">
        <v>21.003258281900003</v>
      </c>
    </row>
    <row r="3811" spans="1:3" x14ac:dyDescent="0.3">
      <c r="A3811" s="117">
        <v>45449</v>
      </c>
      <c r="B3811" s="104">
        <v>18</v>
      </c>
      <c r="C3811" s="109">
        <v>20.892359755500003</v>
      </c>
    </row>
    <row r="3812" spans="1:3" x14ac:dyDescent="0.3">
      <c r="A3812" s="117">
        <v>45449</v>
      </c>
      <c r="B3812" s="104">
        <v>19</v>
      </c>
      <c r="C3812" s="109">
        <v>19.960895502100001</v>
      </c>
    </row>
    <row r="3813" spans="1:3" x14ac:dyDescent="0.3">
      <c r="A3813" s="117">
        <v>45449</v>
      </c>
      <c r="B3813" s="104">
        <v>20</v>
      </c>
      <c r="C3813" s="109">
        <v>20.043399339899999</v>
      </c>
    </row>
    <row r="3814" spans="1:3" x14ac:dyDescent="0.3">
      <c r="A3814" s="117">
        <v>45449</v>
      </c>
      <c r="B3814" s="104">
        <v>21</v>
      </c>
      <c r="C3814" s="109">
        <v>20.9091556395</v>
      </c>
    </row>
    <row r="3815" spans="1:3" x14ac:dyDescent="0.3">
      <c r="A3815" s="117">
        <v>45449</v>
      </c>
      <c r="B3815" s="104">
        <v>22</v>
      </c>
      <c r="C3815" s="109">
        <v>20.162602549999999</v>
      </c>
    </row>
    <row r="3816" spans="1:3" x14ac:dyDescent="0.3">
      <c r="A3816" s="117">
        <v>45449</v>
      </c>
      <c r="B3816" s="104">
        <v>23</v>
      </c>
      <c r="C3816" s="109">
        <v>18.872513655000002</v>
      </c>
    </row>
    <row r="3817" spans="1:3" x14ac:dyDescent="0.3">
      <c r="A3817" s="117">
        <v>45449</v>
      </c>
      <c r="B3817" s="104">
        <v>24</v>
      </c>
      <c r="C3817" s="109">
        <v>17.469843325700001</v>
      </c>
    </row>
    <row r="3818" spans="1:3" x14ac:dyDescent="0.3">
      <c r="A3818" s="117">
        <v>45450</v>
      </c>
      <c r="B3818" s="104">
        <v>1</v>
      </c>
      <c r="C3818" s="109">
        <v>16.862397949599998</v>
      </c>
    </row>
    <row r="3819" spans="1:3" x14ac:dyDescent="0.3">
      <c r="A3819" s="117">
        <v>45450</v>
      </c>
      <c r="B3819" s="104">
        <v>2</v>
      </c>
      <c r="C3819" s="109">
        <v>15.806425380799999</v>
      </c>
    </row>
    <row r="3820" spans="1:3" x14ac:dyDescent="0.3">
      <c r="A3820" s="117">
        <v>45450</v>
      </c>
      <c r="B3820" s="104">
        <v>3</v>
      </c>
      <c r="C3820" s="109">
        <v>15.7889595523</v>
      </c>
    </row>
    <row r="3821" spans="1:3" x14ac:dyDescent="0.3">
      <c r="A3821" s="117">
        <v>45450</v>
      </c>
      <c r="B3821" s="104">
        <v>4</v>
      </c>
      <c r="C3821" s="109">
        <v>15.9578060848</v>
      </c>
    </row>
    <row r="3822" spans="1:3" x14ac:dyDescent="0.3">
      <c r="A3822" s="117">
        <v>45450</v>
      </c>
      <c r="B3822" s="104">
        <v>5</v>
      </c>
      <c r="C3822" s="109">
        <v>16.467359381200001</v>
      </c>
    </row>
    <row r="3823" spans="1:3" x14ac:dyDescent="0.3">
      <c r="A3823" s="117">
        <v>45450</v>
      </c>
      <c r="B3823" s="104">
        <v>6</v>
      </c>
      <c r="C3823" s="109">
        <v>16.885714375700001</v>
      </c>
    </row>
    <row r="3824" spans="1:3" x14ac:dyDescent="0.3">
      <c r="A3824" s="117">
        <v>45450</v>
      </c>
      <c r="B3824" s="104">
        <v>7</v>
      </c>
      <c r="C3824" s="109">
        <v>17.071938813100001</v>
      </c>
    </row>
    <row r="3825" spans="1:3" x14ac:dyDescent="0.3">
      <c r="A3825" s="117">
        <v>45450</v>
      </c>
      <c r="B3825" s="104">
        <v>8</v>
      </c>
      <c r="C3825" s="109">
        <v>17.253800940800001</v>
      </c>
    </row>
    <row r="3826" spans="1:3" x14ac:dyDescent="0.3">
      <c r="A3826" s="117">
        <v>45450</v>
      </c>
      <c r="B3826" s="104">
        <v>9</v>
      </c>
      <c r="C3826" s="109">
        <v>17.051228102100001</v>
      </c>
    </row>
    <row r="3827" spans="1:3" x14ac:dyDescent="0.3">
      <c r="A3827" s="117">
        <v>45450</v>
      </c>
      <c r="B3827" s="104">
        <v>10</v>
      </c>
      <c r="C3827" s="109">
        <v>18.3746812511</v>
      </c>
    </row>
    <row r="3828" spans="1:3" x14ac:dyDescent="0.3">
      <c r="A3828" s="117">
        <v>45450</v>
      </c>
      <c r="B3828" s="104">
        <v>11</v>
      </c>
      <c r="C3828" s="109">
        <v>19.2332150909</v>
      </c>
    </row>
    <row r="3829" spans="1:3" x14ac:dyDescent="0.3">
      <c r="A3829" s="117">
        <v>45450</v>
      </c>
      <c r="B3829" s="104">
        <v>12</v>
      </c>
      <c r="C3829" s="109">
        <v>19.184534881099999</v>
      </c>
    </row>
    <row r="3830" spans="1:3" x14ac:dyDescent="0.3">
      <c r="A3830" s="117">
        <v>45450</v>
      </c>
      <c r="B3830" s="104">
        <v>13</v>
      </c>
      <c r="C3830" s="109">
        <v>19.632856307299999</v>
      </c>
    </row>
    <row r="3831" spans="1:3" x14ac:dyDescent="0.3">
      <c r="A3831" s="117">
        <v>45450</v>
      </c>
      <c r="B3831" s="104">
        <v>14</v>
      </c>
      <c r="C3831" s="109">
        <v>20.079781367700001</v>
      </c>
    </row>
    <row r="3832" spans="1:3" x14ac:dyDescent="0.3">
      <c r="A3832" s="117">
        <v>45450</v>
      </c>
      <c r="B3832" s="104">
        <v>15</v>
      </c>
      <c r="C3832" s="109">
        <v>20.093347605399998</v>
      </c>
    </row>
    <row r="3833" spans="1:3" x14ac:dyDescent="0.3">
      <c r="A3833" s="117">
        <v>45450</v>
      </c>
      <c r="B3833" s="104">
        <v>16</v>
      </c>
      <c r="C3833" s="109">
        <v>20.6106682072</v>
      </c>
    </row>
    <row r="3834" spans="1:3" x14ac:dyDescent="0.3">
      <c r="A3834" s="117">
        <v>45450</v>
      </c>
      <c r="B3834" s="104">
        <v>17</v>
      </c>
      <c r="C3834" s="109">
        <v>20.373093228400002</v>
      </c>
    </row>
    <row r="3835" spans="1:3" x14ac:dyDescent="0.3">
      <c r="A3835" s="117">
        <v>45450</v>
      </c>
      <c r="B3835" s="104">
        <v>18</v>
      </c>
      <c r="C3835" s="109">
        <v>20.221994158200001</v>
      </c>
    </row>
    <row r="3836" spans="1:3" x14ac:dyDescent="0.3">
      <c r="A3836" s="117">
        <v>45450</v>
      </c>
      <c r="B3836" s="104">
        <v>19</v>
      </c>
      <c r="C3836" s="109">
        <v>19.868282559099999</v>
      </c>
    </row>
    <row r="3837" spans="1:3" x14ac:dyDescent="0.3">
      <c r="A3837" s="117">
        <v>45450</v>
      </c>
      <c r="B3837" s="104">
        <v>20</v>
      </c>
      <c r="C3837" s="109">
        <v>19.491175613399999</v>
      </c>
    </row>
    <row r="3838" spans="1:3" x14ac:dyDescent="0.3">
      <c r="A3838" s="117">
        <v>45450</v>
      </c>
      <c r="B3838" s="104">
        <v>21</v>
      </c>
      <c r="C3838" s="109">
        <v>20.2376899711</v>
      </c>
    </row>
    <row r="3839" spans="1:3" x14ac:dyDescent="0.3">
      <c r="A3839" s="117">
        <v>45450</v>
      </c>
      <c r="B3839" s="104">
        <v>22</v>
      </c>
      <c r="C3839" s="109">
        <v>19.4329501751</v>
      </c>
    </row>
    <row r="3840" spans="1:3" x14ac:dyDescent="0.3">
      <c r="A3840" s="117">
        <v>45450</v>
      </c>
      <c r="B3840" s="104">
        <v>23</v>
      </c>
      <c r="C3840" s="109">
        <v>17.877338196500002</v>
      </c>
    </row>
    <row r="3841" spans="1:3" x14ac:dyDescent="0.3">
      <c r="A3841" s="117">
        <v>45450</v>
      </c>
      <c r="B3841" s="104">
        <v>24</v>
      </c>
      <c r="C3841" s="109">
        <v>16.814015856699999</v>
      </c>
    </row>
    <row r="3842" spans="1:3" x14ac:dyDescent="0.3">
      <c r="A3842" s="117">
        <v>45451</v>
      </c>
      <c r="B3842" s="104">
        <v>1</v>
      </c>
      <c r="C3842" s="109">
        <v>15.4885074695</v>
      </c>
    </row>
    <row r="3843" spans="1:3" x14ac:dyDescent="0.3">
      <c r="A3843" s="117">
        <v>45451</v>
      </c>
      <c r="B3843" s="104">
        <v>2</v>
      </c>
      <c r="C3843" s="109">
        <v>14.800677122</v>
      </c>
    </row>
    <row r="3844" spans="1:3" x14ac:dyDescent="0.3">
      <c r="A3844" s="117">
        <v>45451</v>
      </c>
      <c r="B3844" s="104">
        <v>3</v>
      </c>
      <c r="C3844" s="109">
        <v>14.0131535747</v>
      </c>
    </row>
    <row r="3845" spans="1:3" x14ac:dyDescent="0.3">
      <c r="A3845" s="117">
        <v>45451</v>
      </c>
      <c r="B3845" s="104">
        <v>4</v>
      </c>
      <c r="C3845" s="109">
        <v>13.4688899193</v>
      </c>
    </row>
    <row r="3846" spans="1:3" x14ac:dyDescent="0.3">
      <c r="A3846" s="117">
        <v>45451</v>
      </c>
      <c r="B3846" s="104">
        <v>5</v>
      </c>
      <c r="C3846" s="109">
        <v>13.344425403100001</v>
      </c>
    </row>
    <row r="3847" spans="1:3" x14ac:dyDescent="0.3">
      <c r="A3847" s="117">
        <v>45451</v>
      </c>
      <c r="B3847" s="104">
        <v>6</v>
      </c>
      <c r="C3847" s="109">
        <v>13.383204501</v>
      </c>
    </row>
    <row r="3848" spans="1:3" x14ac:dyDescent="0.3">
      <c r="A3848" s="117">
        <v>45451</v>
      </c>
      <c r="B3848" s="104">
        <v>7</v>
      </c>
      <c r="C3848" s="109">
        <v>13.134327571099998</v>
      </c>
    </row>
    <row r="3849" spans="1:3" x14ac:dyDescent="0.3">
      <c r="A3849" s="117">
        <v>45451</v>
      </c>
      <c r="B3849" s="104">
        <v>8</v>
      </c>
      <c r="C3849" s="109">
        <v>13.204875747300001</v>
      </c>
    </row>
    <row r="3850" spans="1:3" x14ac:dyDescent="0.3">
      <c r="A3850" s="117">
        <v>45451</v>
      </c>
      <c r="B3850" s="104">
        <v>9</v>
      </c>
      <c r="C3850" s="109">
        <v>13.750220074700001</v>
      </c>
    </row>
    <row r="3851" spans="1:3" x14ac:dyDescent="0.3">
      <c r="A3851" s="117">
        <v>45451</v>
      </c>
      <c r="B3851" s="104">
        <v>10</v>
      </c>
      <c r="C3851" s="109">
        <v>14.0352366505</v>
      </c>
    </row>
    <row r="3852" spans="1:3" x14ac:dyDescent="0.3">
      <c r="A3852" s="117">
        <v>45451</v>
      </c>
      <c r="B3852" s="104">
        <v>11</v>
      </c>
      <c r="C3852" s="109">
        <v>15.129363276999999</v>
      </c>
    </row>
    <row r="3853" spans="1:3" x14ac:dyDescent="0.3">
      <c r="A3853" s="117">
        <v>45451</v>
      </c>
      <c r="B3853" s="104">
        <v>12</v>
      </c>
      <c r="C3853" s="109">
        <v>15.154020139600002</v>
      </c>
    </row>
    <row r="3854" spans="1:3" x14ac:dyDescent="0.3">
      <c r="A3854" s="117">
        <v>45451</v>
      </c>
      <c r="B3854" s="104">
        <v>13</v>
      </c>
      <c r="C3854" s="109">
        <v>15.355127514699999</v>
      </c>
    </row>
    <row r="3855" spans="1:3" x14ac:dyDescent="0.3">
      <c r="A3855" s="117">
        <v>45451</v>
      </c>
      <c r="B3855" s="104">
        <v>14</v>
      </c>
      <c r="C3855" s="109">
        <v>14.5767724226</v>
      </c>
    </row>
    <row r="3856" spans="1:3" x14ac:dyDescent="0.3">
      <c r="A3856" s="117">
        <v>45451</v>
      </c>
      <c r="B3856" s="104">
        <v>15</v>
      </c>
      <c r="C3856" s="109">
        <v>15.4502180682</v>
      </c>
    </row>
    <row r="3857" spans="1:3" x14ac:dyDescent="0.3">
      <c r="A3857" s="117">
        <v>45451</v>
      </c>
      <c r="B3857" s="104">
        <v>16</v>
      </c>
      <c r="C3857" s="109">
        <v>15.5401533606</v>
      </c>
    </row>
    <row r="3858" spans="1:3" x14ac:dyDescent="0.3">
      <c r="A3858" s="117">
        <v>45451</v>
      </c>
      <c r="B3858" s="104">
        <v>17</v>
      </c>
      <c r="C3858" s="109">
        <v>15.382147232700001</v>
      </c>
    </row>
    <row r="3859" spans="1:3" x14ac:dyDescent="0.3">
      <c r="A3859" s="117">
        <v>45451</v>
      </c>
      <c r="B3859" s="104">
        <v>18</v>
      </c>
      <c r="C3859" s="109">
        <v>15.525603520299999</v>
      </c>
    </row>
    <row r="3860" spans="1:3" x14ac:dyDescent="0.3">
      <c r="A3860" s="117">
        <v>45451</v>
      </c>
      <c r="B3860" s="104">
        <v>19</v>
      </c>
      <c r="C3860" s="109">
        <v>15.5819754081</v>
      </c>
    </row>
    <row r="3861" spans="1:3" x14ac:dyDescent="0.3">
      <c r="A3861" s="117">
        <v>45451</v>
      </c>
      <c r="B3861" s="104">
        <v>20</v>
      </c>
      <c r="C3861" s="109">
        <v>15.786384310499999</v>
      </c>
    </row>
    <row r="3862" spans="1:3" x14ac:dyDescent="0.3">
      <c r="A3862" s="117">
        <v>45451</v>
      </c>
      <c r="B3862" s="104">
        <v>21</v>
      </c>
      <c r="C3862" s="109">
        <v>16.495721511999999</v>
      </c>
    </row>
    <row r="3863" spans="1:3" x14ac:dyDescent="0.3">
      <c r="A3863" s="117">
        <v>45451</v>
      </c>
      <c r="B3863" s="104">
        <v>22</v>
      </c>
      <c r="C3863" s="109">
        <v>16.208770652400002</v>
      </c>
    </row>
    <row r="3864" spans="1:3" x14ac:dyDescent="0.3">
      <c r="A3864" s="117">
        <v>45451</v>
      </c>
      <c r="B3864" s="104">
        <v>23</v>
      </c>
      <c r="C3864" s="109">
        <v>15.125453479499999</v>
      </c>
    </row>
    <row r="3865" spans="1:3" x14ac:dyDescent="0.3">
      <c r="A3865" s="117">
        <v>45451</v>
      </c>
      <c r="B3865" s="104">
        <v>24</v>
      </c>
      <c r="C3865" s="109">
        <v>14.305445986200001</v>
      </c>
    </row>
    <row r="3866" spans="1:3" x14ac:dyDescent="0.3">
      <c r="A3866" s="117">
        <v>45452</v>
      </c>
      <c r="B3866" s="104">
        <v>1</v>
      </c>
      <c r="C3866" s="109">
        <v>13.5412036058</v>
      </c>
    </row>
    <row r="3867" spans="1:3" x14ac:dyDescent="0.3">
      <c r="A3867" s="117">
        <v>45452</v>
      </c>
      <c r="B3867" s="104">
        <v>2</v>
      </c>
      <c r="C3867" s="109">
        <v>13.2549266358</v>
      </c>
    </row>
    <row r="3868" spans="1:3" x14ac:dyDescent="0.3">
      <c r="A3868" s="117">
        <v>45452</v>
      </c>
      <c r="B3868" s="104">
        <v>3</v>
      </c>
      <c r="C3868" s="109">
        <v>12.9148415469</v>
      </c>
    </row>
    <row r="3869" spans="1:3" x14ac:dyDescent="0.3">
      <c r="A3869" s="117">
        <v>45452</v>
      </c>
      <c r="B3869" s="104">
        <v>4</v>
      </c>
      <c r="C3869" s="109">
        <v>12.606973873099999</v>
      </c>
    </row>
    <row r="3870" spans="1:3" x14ac:dyDescent="0.3">
      <c r="A3870" s="117">
        <v>45452</v>
      </c>
      <c r="B3870" s="104">
        <v>5</v>
      </c>
      <c r="C3870" s="109">
        <v>12.4152058116</v>
      </c>
    </row>
    <row r="3871" spans="1:3" x14ac:dyDescent="0.3">
      <c r="A3871" s="117">
        <v>45452</v>
      </c>
      <c r="B3871" s="104">
        <v>6</v>
      </c>
      <c r="C3871" s="109">
        <v>12.332908902</v>
      </c>
    </row>
    <row r="3872" spans="1:3" x14ac:dyDescent="0.3">
      <c r="A3872" s="117">
        <v>45452</v>
      </c>
      <c r="B3872" s="104">
        <v>7</v>
      </c>
      <c r="C3872" s="109">
        <v>11.800538908999998</v>
      </c>
    </row>
    <row r="3873" spans="1:3" x14ac:dyDescent="0.3">
      <c r="A3873" s="117">
        <v>45452</v>
      </c>
      <c r="B3873" s="104">
        <v>8</v>
      </c>
      <c r="C3873" s="109">
        <v>11.801235730799998</v>
      </c>
    </row>
    <row r="3874" spans="1:3" x14ac:dyDescent="0.3">
      <c r="A3874" s="117">
        <v>45452</v>
      </c>
      <c r="B3874" s="104">
        <v>9</v>
      </c>
      <c r="C3874" s="109">
        <v>12.1618002414</v>
      </c>
    </row>
    <row r="3875" spans="1:3" x14ac:dyDescent="0.3">
      <c r="A3875" s="117">
        <v>45452</v>
      </c>
      <c r="B3875" s="104">
        <v>10</v>
      </c>
      <c r="C3875" s="109">
        <v>12.8122365115</v>
      </c>
    </row>
    <row r="3876" spans="1:3" x14ac:dyDescent="0.3">
      <c r="A3876" s="117">
        <v>45452</v>
      </c>
      <c r="B3876" s="104">
        <v>11</v>
      </c>
      <c r="C3876" s="109">
        <v>13.639593105399999</v>
      </c>
    </row>
    <row r="3877" spans="1:3" x14ac:dyDescent="0.3">
      <c r="A3877" s="117">
        <v>45452</v>
      </c>
      <c r="B3877" s="104">
        <v>12</v>
      </c>
      <c r="C3877" s="109">
        <v>14.243898312800001</v>
      </c>
    </row>
    <row r="3878" spans="1:3" x14ac:dyDescent="0.3">
      <c r="A3878" s="117">
        <v>45452</v>
      </c>
      <c r="B3878" s="104">
        <v>13</v>
      </c>
      <c r="C3878" s="109">
        <v>14.221385923099998</v>
      </c>
    </row>
    <row r="3879" spans="1:3" x14ac:dyDescent="0.3">
      <c r="A3879" s="117">
        <v>45452</v>
      </c>
      <c r="B3879" s="104">
        <v>14</v>
      </c>
      <c r="C3879" s="109">
        <v>14.639070751899999</v>
      </c>
    </row>
    <row r="3880" spans="1:3" x14ac:dyDescent="0.3">
      <c r="A3880" s="117">
        <v>45452</v>
      </c>
      <c r="B3880" s="104">
        <v>15</v>
      </c>
      <c r="C3880" s="109">
        <v>15.0165188369</v>
      </c>
    </row>
    <row r="3881" spans="1:3" x14ac:dyDescent="0.3">
      <c r="A3881" s="117">
        <v>45452</v>
      </c>
      <c r="B3881" s="104">
        <v>16</v>
      </c>
      <c r="C3881" s="109">
        <v>15.3802240871</v>
      </c>
    </row>
    <row r="3882" spans="1:3" x14ac:dyDescent="0.3">
      <c r="A3882" s="117">
        <v>45452</v>
      </c>
      <c r="B3882" s="104">
        <v>17</v>
      </c>
      <c r="C3882" s="109">
        <v>15.519911457899999</v>
      </c>
    </row>
    <row r="3883" spans="1:3" x14ac:dyDescent="0.3">
      <c r="A3883" s="117">
        <v>45452</v>
      </c>
      <c r="B3883" s="104">
        <v>18</v>
      </c>
      <c r="C3883" s="109">
        <v>15.431236331600001</v>
      </c>
    </row>
    <row r="3884" spans="1:3" x14ac:dyDescent="0.3">
      <c r="A3884" s="117">
        <v>45452</v>
      </c>
      <c r="B3884" s="104">
        <v>19</v>
      </c>
      <c r="C3884" s="109">
        <v>15.838723423499999</v>
      </c>
    </row>
    <row r="3885" spans="1:3" x14ac:dyDescent="0.3">
      <c r="A3885" s="117">
        <v>45452</v>
      </c>
      <c r="B3885" s="104">
        <v>20</v>
      </c>
      <c r="C3885" s="109">
        <v>15.4996762642</v>
      </c>
    </row>
    <row r="3886" spans="1:3" x14ac:dyDescent="0.3">
      <c r="A3886" s="117">
        <v>45452</v>
      </c>
      <c r="B3886" s="104">
        <v>21</v>
      </c>
      <c r="C3886" s="109">
        <v>16.027142076899999</v>
      </c>
    </row>
    <row r="3887" spans="1:3" x14ac:dyDescent="0.3">
      <c r="A3887" s="117">
        <v>45452</v>
      </c>
      <c r="B3887" s="104">
        <v>22</v>
      </c>
      <c r="C3887" s="109">
        <v>15.8029845294</v>
      </c>
    </row>
    <row r="3888" spans="1:3" x14ac:dyDescent="0.3">
      <c r="A3888" s="117">
        <v>45452</v>
      </c>
      <c r="B3888" s="104">
        <v>23</v>
      </c>
      <c r="C3888" s="109">
        <v>14.9760730238</v>
      </c>
    </row>
    <row r="3889" spans="1:3" x14ac:dyDescent="0.3">
      <c r="A3889" s="117">
        <v>45452</v>
      </c>
      <c r="B3889" s="104">
        <v>24</v>
      </c>
      <c r="C3889" s="109">
        <v>14.402861089599998</v>
      </c>
    </row>
    <row r="3890" spans="1:3" x14ac:dyDescent="0.3">
      <c r="A3890" s="117">
        <v>45453</v>
      </c>
      <c r="B3890" s="104">
        <v>1</v>
      </c>
      <c r="C3890" s="109">
        <v>13.6000674626</v>
      </c>
    </row>
    <row r="3891" spans="1:3" x14ac:dyDescent="0.3">
      <c r="A3891" s="117">
        <v>45453</v>
      </c>
      <c r="B3891" s="104">
        <v>2</v>
      </c>
      <c r="C3891" s="109">
        <v>13.2766907244</v>
      </c>
    </row>
    <row r="3892" spans="1:3" x14ac:dyDescent="0.3">
      <c r="A3892" s="117">
        <v>45453</v>
      </c>
      <c r="B3892" s="104">
        <v>3</v>
      </c>
      <c r="C3892" s="109">
        <v>13.786672983799999</v>
      </c>
    </row>
    <row r="3893" spans="1:3" x14ac:dyDescent="0.3">
      <c r="A3893" s="117">
        <v>45453</v>
      </c>
      <c r="B3893" s="104">
        <v>4</v>
      </c>
      <c r="C3893" s="109">
        <v>14.5262524518</v>
      </c>
    </row>
    <row r="3894" spans="1:3" x14ac:dyDescent="0.3">
      <c r="A3894" s="117">
        <v>45453</v>
      </c>
      <c r="B3894" s="104">
        <v>5</v>
      </c>
      <c r="C3894" s="109">
        <v>15.3991440676</v>
      </c>
    </row>
    <row r="3895" spans="1:3" x14ac:dyDescent="0.3">
      <c r="A3895" s="117">
        <v>45453</v>
      </c>
      <c r="B3895" s="104">
        <v>6</v>
      </c>
      <c r="C3895" s="109">
        <v>15.667513766899999</v>
      </c>
    </row>
    <row r="3896" spans="1:3" x14ac:dyDescent="0.3">
      <c r="A3896" s="117">
        <v>45453</v>
      </c>
      <c r="B3896" s="104">
        <v>7</v>
      </c>
      <c r="C3896" s="109">
        <v>16.277893446099998</v>
      </c>
    </row>
    <row r="3897" spans="1:3" x14ac:dyDescent="0.3">
      <c r="A3897" s="117">
        <v>45453</v>
      </c>
      <c r="B3897" s="104">
        <v>8</v>
      </c>
      <c r="C3897" s="109">
        <v>17.217989600699998</v>
      </c>
    </row>
    <row r="3898" spans="1:3" x14ac:dyDescent="0.3">
      <c r="A3898" s="117">
        <v>45453</v>
      </c>
      <c r="B3898" s="104">
        <v>9</v>
      </c>
      <c r="C3898" s="109">
        <v>17.745953527699999</v>
      </c>
    </row>
    <row r="3899" spans="1:3" x14ac:dyDescent="0.3">
      <c r="A3899" s="117">
        <v>45453</v>
      </c>
      <c r="B3899" s="104">
        <v>10</v>
      </c>
      <c r="C3899" s="109">
        <v>18.012361247699999</v>
      </c>
    </row>
    <row r="3900" spans="1:3" x14ac:dyDescent="0.3">
      <c r="A3900" s="117">
        <v>45453</v>
      </c>
      <c r="B3900" s="104">
        <v>11</v>
      </c>
      <c r="C3900" s="109">
        <v>18.174844350699999</v>
      </c>
    </row>
    <row r="3901" spans="1:3" x14ac:dyDescent="0.3">
      <c r="A3901" s="117">
        <v>45453</v>
      </c>
      <c r="B3901" s="104">
        <v>12</v>
      </c>
      <c r="C3901" s="109">
        <v>18.970413019299997</v>
      </c>
    </row>
    <row r="3902" spans="1:3" x14ac:dyDescent="0.3">
      <c r="A3902" s="117">
        <v>45453</v>
      </c>
      <c r="B3902" s="104">
        <v>13</v>
      </c>
      <c r="C3902" s="109">
        <v>19.694907979100002</v>
      </c>
    </row>
    <row r="3903" spans="1:3" x14ac:dyDescent="0.3">
      <c r="A3903" s="117">
        <v>45453</v>
      </c>
      <c r="B3903" s="104">
        <v>14</v>
      </c>
      <c r="C3903" s="109">
        <v>19.624191926999998</v>
      </c>
    </row>
    <row r="3904" spans="1:3" x14ac:dyDescent="0.3">
      <c r="A3904" s="117">
        <v>45453</v>
      </c>
      <c r="B3904" s="104">
        <v>15</v>
      </c>
      <c r="C3904" s="109">
        <v>19.871175003000001</v>
      </c>
    </row>
    <row r="3905" spans="1:3" x14ac:dyDescent="0.3">
      <c r="A3905" s="117">
        <v>45453</v>
      </c>
      <c r="B3905" s="104">
        <v>16</v>
      </c>
      <c r="C3905" s="109">
        <v>20.075427219600002</v>
      </c>
    </row>
    <row r="3906" spans="1:3" x14ac:dyDescent="0.3">
      <c r="A3906" s="117">
        <v>45453</v>
      </c>
      <c r="B3906" s="104">
        <v>17</v>
      </c>
      <c r="C3906" s="109">
        <v>20.178834853399998</v>
      </c>
    </row>
    <row r="3907" spans="1:3" x14ac:dyDescent="0.3">
      <c r="A3907" s="117">
        <v>45453</v>
      </c>
      <c r="B3907" s="104">
        <v>18</v>
      </c>
      <c r="C3907" s="109">
        <v>20.267539078599999</v>
      </c>
    </row>
    <row r="3908" spans="1:3" x14ac:dyDescent="0.3">
      <c r="A3908" s="117">
        <v>45453</v>
      </c>
      <c r="B3908" s="104">
        <v>19</v>
      </c>
      <c r="C3908" s="109">
        <v>19.646954930100001</v>
      </c>
    </row>
    <row r="3909" spans="1:3" x14ac:dyDescent="0.3">
      <c r="A3909" s="117">
        <v>45453</v>
      </c>
      <c r="B3909" s="104">
        <v>20</v>
      </c>
      <c r="C3909" s="109">
        <v>19.5863397183</v>
      </c>
    </row>
    <row r="3910" spans="1:3" x14ac:dyDescent="0.3">
      <c r="A3910" s="117">
        <v>45453</v>
      </c>
      <c r="B3910" s="104">
        <v>21</v>
      </c>
      <c r="C3910" s="109">
        <v>20.292263122800001</v>
      </c>
    </row>
    <row r="3911" spans="1:3" x14ac:dyDescent="0.3">
      <c r="A3911" s="117">
        <v>45453</v>
      </c>
      <c r="B3911" s="104">
        <v>22</v>
      </c>
      <c r="C3911" s="109">
        <v>19.4822756238</v>
      </c>
    </row>
    <row r="3912" spans="1:3" x14ac:dyDescent="0.3">
      <c r="A3912" s="117">
        <v>45453</v>
      </c>
      <c r="B3912" s="104">
        <v>23</v>
      </c>
      <c r="C3912" s="109">
        <v>18.1949800786</v>
      </c>
    </row>
    <row r="3913" spans="1:3" x14ac:dyDescent="0.3">
      <c r="A3913" s="117">
        <v>45453</v>
      </c>
      <c r="B3913" s="104">
        <v>24</v>
      </c>
      <c r="C3913" s="109">
        <v>17.388556767499999</v>
      </c>
    </row>
    <row r="3914" spans="1:3" x14ac:dyDescent="0.3">
      <c r="A3914" s="117">
        <v>45454</v>
      </c>
      <c r="B3914" s="104">
        <v>1</v>
      </c>
      <c r="C3914" s="109">
        <v>15.975272096599999</v>
      </c>
    </row>
    <row r="3915" spans="1:3" x14ac:dyDescent="0.3">
      <c r="A3915" s="117">
        <v>45454</v>
      </c>
      <c r="B3915" s="104">
        <v>2</v>
      </c>
      <c r="C3915" s="109">
        <v>15.726955050300001</v>
      </c>
    </row>
    <row r="3916" spans="1:3" x14ac:dyDescent="0.3">
      <c r="A3916" s="117">
        <v>45454</v>
      </c>
      <c r="B3916" s="104">
        <v>3</v>
      </c>
      <c r="C3916" s="109">
        <v>15.6340885501</v>
      </c>
    </row>
    <row r="3917" spans="1:3" x14ac:dyDescent="0.3">
      <c r="A3917" s="117">
        <v>45454</v>
      </c>
      <c r="B3917" s="104">
        <v>4</v>
      </c>
      <c r="C3917" s="109">
        <v>15.5207543805</v>
      </c>
    </row>
    <row r="3918" spans="1:3" x14ac:dyDescent="0.3">
      <c r="A3918" s="117">
        <v>45454</v>
      </c>
      <c r="B3918" s="104">
        <v>5</v>
      </c>
      <c r="C3918" s="109">
        <v>15.992517187300001</v>
      </c>
    </row>
    <row r="3919" spans="1:3" x14ac:dyDescent="0.3">
      <c r="A3919" s="117">
        <v>45454</v>
      </c>
      <c r="B3919" s="104">
        <v>6</v>
      </c>
      <c r="C3919" s="109">
        <v>16.455631515699999</v>
      </c>
    </row>
    <row r="3920" spans="1:3" x14ac:dyDescent="0.3">
      <c r="A3920" s="117">
        <v>45454</v>
      </c>
      <c r="B3920" s="104">
        <v>7</v>
      </c>
      <c r="C3920" s="109">
        <v>16.6097510711</v>
      </c>
    </row>
    <row r="3921" spans="1:3" x14ac:dyDescent="0.3">
      <c r="A3921" s="117">
        <v>45454</v>
      </c>
      <c r="B3921" s="104">
        <v>8</v>
      </c>
      <c r="C3921" s="109">
        <v>16.771212574299998</v>
      </c>
    </row>
    <row r="3922" spans="1:3" x14ac:dyDescent="0.3">
      <c r="A3922" s="117">
        <v>45454</v>
      </c>
      <c r="B3922" s="104">
        <v>9</v>
      </c>
      <c r="C3922" s="109">
        <v>17.7442872154</v>
      </c>
    </row>
    <row r="3923" spans="1:3" x14ac:dyDescent="0.3">
      <c r="A3923" s="117">
        <v>45454</v>
      </c>
      <c r="B3923" s="104">
        <v>10</v>
      </c>
      <c r="C3923" s="109">
        <v>18.379342121099999</v>
      </c>
    </row>
    <row r="3924" spans="1:3" x14ac:dyDescent="0.3">
      <c r="A3924" s="117">
        <v>45454</v>
      </c>
      <c r="B3924" s="104">
        <v>11</v>
      </c>
      <c r="C3924" s="109">
        <v>18.861967914599997</v>
      </c>
    </row>
    <row r="3925" spans="1:3" x14ac:dyDescent="0.3">
      <c r="A3925" s="117">
        <v>45454</v>
      </c>
      <c r="B3925" s="104">
        <v>12</v>
      </c>
      <c r="C3925" s="109">
        <v>19.669017967699997</v>
      </c>
    </row>
    <row r="3926" spans="1:3" x14ac:dyDescent="0.3">
      <c r="A3926" s="117">
        <v>45454</v>
      </c>
      <c r="B3926" s="104">
        <v>13</v>
      </c>
      <c r="C3926" s="109">
        <v>20.2203583965</v>
      </c>
    </row>
    <row r="3927" spans="1:3" x14ac:dyDescent="0.3">
      <c r="A3927" s="117">
        <v>45454</v>
      </c>
      <c r="B3927" s="104">
        <v>14</v>
      </c>
      <c r="C3927" s="109">
        <v>20.426809229499998</v>
      </c>
    </row>
    <row r="3928" spans="1:3" x14ac:dyDescent="0.3">
      <c r="A3928" s="117">
        <v>45454</v>
      </c>
      <c r="B3928" s="104">
        <v>15</v>
      </c>
      <c r="C3928" s="109">
        <v>20.978407836999999</v>
      </c>
    </row>
    <row r="3929" spans="1:3" x14ac:dyDescent="0.3">
      <c r="A3929" s="117">
        <v>45454</v>
      </c>
      <c r="B3929" s="104">
        <v>16</v>
      </c>
      <c r="C3929" s="109">
        <v>20.524446030400004</v>
      </c>
    </row>
    <row r="3930" spans="1:3" x14ac:dyDescent="0.3">
      <c r="A3930" s="117">
        <v>45454</v>
      </c>
      <c r="B3930" s="104">
        <v>17</v>
      </c>
      <c r="C3930" s="109">
        <v>20.550544398499998</v>
      </c>
    </row>
    <row r="3931" spans="1:3" x14ac:dyDescent="0.3">
      <c r="A3931" s="117">
        <v>45454</v>
      </c>
      <c r="B3931" s="104">
        <v>18</v>
      </c>
      <c r="C3931" s="109">
        <v>20.4720776158</v>
      </c>
    </row>
    <row r="3932" spans="1:3" x14ac:dyDescent="0.3">
      <c r="A3932" s="117">
        <v>45454</v>
      </c>
      <c r="B3932" s="104">
        <v>19</v>
      </c>
      <c r="C3932" s="109">
        <v>19.6368010413</v>
      </c>
    </row>
    <row r="3933" spans="1:3" x14ac:dyDescent="0.3">
      <c r="A3933" s="117">
        <v>45454</v>
      </c>
      <c r="B3933" s="104">
        <v>20</v>
      </c>
      <c r="C3933" s="109">
        <v>19.076309109900002</v>
      </c>
    </row>
    <row r="3934" spans="1:3" x14ac:dyDescent="0.3">
      <c r="A3934" s="117">
        <v>45454</v>
      </c>
      <c r="B3934" s="104">
        <v>21</v>
      </c>
      <c r="C3934" s="109">
        <v>20.086429943700001</v>
      </c>
    </row>
    <row r="3935" spans="1:3" x14ac:dyDescent="0.3">
      <c r="A3935" s="117">
        <v>45454</v>
      </c>
      <c r="B3935" s="104">
        <v>22</v>
      </c>
      <c r="C3935" s="109">
        <v>19.2287087857</v>
      </c>
    </row>
    <row r="3936" spans="1:3" x14ac:dyDescent="0.3">
      <c r="A3936" s="117">
        <v>45454</v>
      </c>
      <c r="B3936" s="104">
        <v>23</v>
      </c>
      <c r="C3936" s="109">
        <v>17.426700180000001</v>
      </c>
    </row>
    <row r="3937" spans="1:3" x14ac:dyDescent="0.3">
      <c r="A3937" s="117">
        <v>45454</v>
      </c>
      <c r="B3937" s="104">
        <v>24</v>
      </c>
      <c r="C3937" s="109">
        <v>16.598960248700003</v>
      </c>
    </row>
    <row r="3938" spans="1:3" x14ac:dyDescent="0.3">
      <c r="A3938" s="117">
        <v>45455</v>
      </c>
      <c r="B3938" s="104">
        <v>1</v>
      </c>
      <c r="C3938" s="109">
        <v>15.328185275399999</v>
      </c>
    </row>
    <row r="3939" spans="1:3" x14ac:dyDescent="0.3">
      <c r="A3939" s="117">
        <v>45455</v>
      </c>
      <c r="B3939" s="104">
        <v>2</v>
      </c>
      <c r="C3939" s="109">
        <v>14.943156976999999</v>
      </c>
    </row>
    <row r="3940" spans="1:3" x14ac:dyDescent="0.3">
      <c r="A3940" s="117">
        <v>45455</v>
      </c>
      <c r="B3940" s="104">
        <v>3</v>
      </c>
      <c r="C3940" s="109">
        <v>14.689459575799999</v>
      </c>
    </row>
    <row r="3941" spans="1:3" x14ac:dyDescent="0.3">
      <c r="A3941" s="117">
        <v>45455</v>
      </c>
      <c r="B3941" s="104">
        <v>4</v>
      </c>
      <c r="C3941" s="109">
        <v>14.631343988199999</v>
      </c>
    </row>
    <row r="3942" spans="1:3" x14ac:dyDescent="0.3">
      <c r="A3942" s="117">
        <v>45455</v>
      </c>
      <c r="B3942" s="104">
        <v>5</v>
      </c>
      <c r="C3942" s="109">
        <v>15.545076054599999</v>
      </c>
    </row>
    <row r="3943" spans="1:3" x14ac:dyDescent="0.3">
      <c r="A3943" s="117">
        <v>45455</v>
      </c>
      <c r="B3943" s="104">
        <v>6</v>
      </c>
      <c r="C3943" s="109">
        <v>16.16410458</v>
      </c>
    </row>
    <row r="3944" spans="1:3" x14ac:dyDescent="0.3">
      <c r="A3944" s="117">
        <v>45455</v>
      </c>
      <c r="B3944" s="104">
        <v>7</v>
      </c>
      <c r="C3944" s="109">
        <v>16.407156682200004</v>
      </c>
    </row>
    <row r="3945" spans="1:3" x14ac:dyDescent="0.3">
      <c r="A3945" s="117">
        <v>45455</v>
      </c>
      <c r="B3945" s="104">
        <v>8</v>
      </c>
      <c r="C3945" s="109">
        <v>16.831541137600002</v>
      </c>
    </row>
    <row r="3946" spans="1:3" x14ac:dyDescent="0.3">
      <c r="A3946" s="117">
        <v>45455</v>
      </c>
      <c r="B3946" s="104">
        <v>9</v>
      </c>
      <c r="C3946" s="109">
        <v>17.1068849067</v>
      </c>
    </row>
    <row r="3947" spans="1:3" x14ac:dyDescent="0.3">
      <c r="A3947" s="117">
        <v>45455</v>
      </c>
      <c r="B3947" s="104">
        <v>10</v>
      </c>
      <c r="C3947" s="109">
        <v>17.9192523213</v>
      </c>
    </row>
    <row r="3948" spans="1:3" x14ac:dyDescent="0.3">
      <c r="A3948" s="117">
        <v>45455</v>
      </c>
      <c r="B3948" s="104">
        <v>11</v>
      </c>
      <c r="C3948" s="109">
        <v>18.415337742600002</v>
      </c>
    </row>
    <row r="3949" spans="1:3" x14ac:dyDescent="0.3">
      <c r="A3949" s="117">
        <v>45455</v>
      </c>
      <c r="B3949" s="104">
        <v>12</v>
      </c>
      <c r="C3949" s="109">
        <v>19.343340791899998</v>
      </c>
    </row>
    <row r="3950" spans="1:3" x14ac:dyDescent="0.3">
      <c r="A3950" s="117">
        <v>45455</v>
      </c>
      <c r="B3950" s="104">
        <v>13</v>
      </c>
      <c r="C3950" s="109">
        <v>20.130646310200003</v>
      </c>
    </row>
    <row r="3951" spans="1:3" x14ac:dyDescent="0.3">
      <c r="A3951" s="117">
        <v>45455</v>
      </c>
      <c r="B3951" s="104">
        <v>14</v>
      </c>
      <c r="C3951" s="109">
        <v>20.540055772799999</v>
      </c>
    </row>
    <row r="3952" spans="1:3" x14ac:dyDescent="0.3">
      <c r="A3952" s="117">
        <v>45455</v>
      </c>
      <c r="B3952" s="104">
        <v>15</v>
      </c>
      <c r="C3952" s="109">
        <v>20.659510127699999</v>
      </c>
    </row>
    <row r="3953" spans="1:3" x14ac:dyDescent="0.3">
      <c r="A3953" s="117">
        <v>45455</v>
      </c>
      <c r="B3953" s="104">
        <v>16</v>
      </c>
      <c r="C3953" s="109">
        <v>20.644843208299999</v>
      </c>
    </row>
    <row r="3954" spans="1:3" x14ac:dyDescent="0.3">
      <c r="A3954" s="117">
        <v>45455</v>
      </c>
      <c r="B3954" s="104">
        <v>17</v>
      </c>
      <c r="C3954" s="109">
        <v>20.856562006799997</v>
      </c>
    </row>
    <row r="3955" spans="1:3" x14ac:dyDescent="0.3">
      <c r="A3955" s="117">
        <v>45455</v>
      </c>
      <c r="B3955" s="104">
        <v>18</v>
      </c>
      <c r="C3955" s="109">
        <v>20.780917542699999</v>
      </c>
    </row>
    <row r="3956" spans="1:3" x14ac:dyDescent="0.3">
      <c r="A3956" s="117">
        <v>45455</v>
      </c>
      <c r="B3956" s="104">
        <v>19</v>
      </c>
      <c r="C3956" s="109">
        <v>20.191431161800001</v>
      </c>
    </row>
    <row r="3957" spans="1:3" x14ac:dyDescent="0.3">
      <c r="A3957" s="117">
        <v>45455</v>
      </c>
      <c r="B3957" s="104">
        <v>20</v>
      </c>
      <c r="C3957" s="109">
        <v>19.727699180200002</v>
      </c>
    </row>
    <row r="3958" spans="1:3" x14ac:dyDescent="0.3">
      <c r="A3958" s="117">
        <v>45455</v>
      </c>
      <c r="B3958" s="104">
        <v>21</v>
      </c>
      <c r="C3958" s="109">
        <v>20.853922003300003</v>
      </c>
    </row>
    <row r="3959" spans="1:3" x14ac:dyDescent="0.3">
      <c r="A3959" s="117">
        <v>45455</v>
      </c>
      <c r="B3959" s="104">
        <v>22</v>
      </c>
      <c r="C3959" s="109">
        <v>20.0415974408</v>
      </c>
    </row>
    <row r="3960" spans="1:3" x14ac:dyDescent="0.3">
      <c r="A3960" s="117">
        <v>45455</v>
      </c>
      <c r="B3960" s="104">
        <v>23</v>
      </c>
      <c r="C3960" s="109">
        <v>18.294993006399999</v>
      </c>
    </row>
    <row r="3961" spans="1:3" x14ac:dyDescent="0.3">
      <c r="A3961" s="117">
        <v>45455</v>
      </c>
      <c r="B3961" s="104">
        <v>24</v>
      </c>
      <c r="C3961" s="109">
        <v>16.794228437800001</v>
      </c>
    </row>
    <row r="3962" spans="1:3" x14ac:dyDescent="0.3">
      <c r="A3962" s="117">
        <v>45456</v>
      </c>
      <c r="B3962" s="104">
        <v>1</v>
      </c>
      <c r="C3962" s="109">
        <v>15.429476580099999</v>
      </c>
    </row>
    <row r="3963" spans="1:3" x14ac:dyDescent="0.3">
      <c r="A3963" s="117">
        <v>45456</v>
      </c>
      <c r="B3963" s="104">
        <v>2</v>
      </c>
      <c r="C3963" s="109">
        <v>15.113831057800002</v>
      </c>
    </row>
    <row r="3964" spans="1:3" x14ac:dyDescent="0.3">
      <c r="A3964" s="117">
        <v>45456</v>
      </c>
      <c r="B3964" s="104">
        <v>3</v>
      </c>
      <c r="C3964" s="109">
        <v>14.928845510499999</v>
      </c>
    </row>
    <row r="3965" spans="1:3" x14ac:dyDescent="0.3">
      <c r="A3965" s="117">
        <v>45456</v>
      </c>
      <c r="B3965" s="104">
        <v>4</v>
      </c>
      <c r="C3965" s="109">
        <v>15.1298455259</v>
      </c>
    </row>
    <row r="3966" spans="1:3" x14ac:dyDescent="0.3">
      <c r="A3966" s="117">
        <v>45456</v>
      </c>
      <c r="B3966" s="104">
        <v>5</v>
      </c>
      <c r="C3966" s="109">
        <v>15.955705850199999</v>
      </c>
    </row>
    <row r="3967" spans="1:3" x14ac:dyDescent="0.3">
      <c r="A3967" s="117">
        <v>45456</v>
      </c>
      <c r="B3967" s="104">
        <v>6</v>
      </c>
      <c r="C3967" s="109">
        <v>16.373852778900002</v>
      </c>
    </row>
    <row r="3968" spans="1:3" x14ac:dyDescent="0.3">
      <c r="A3968" s="117">
        <v>45456</v>
      </c>
      <c r="B3968" s="104">
        <v>7</v>
      </c>
      <c r="C3968" s="109">
        <v>16.917072313399999</v>
      </c>
    </row>
    <row r="3969" spans="1:3" x14ac:dyDescent="0.3">
      <c r="A3969" s="117">
        <v>45456</v>
      </c>
      <c r="B3969" s="104">
        <v>8</v>
      </c>
      <c r="C3969" s="109">
        <v>17.447432148200001</v>
      </c>
    </row>
    <row r="3970" spans="1:3" x14ac:dyDescent="0.3">
      <c r="A3970" s="117">
        <v>45456</v>
      </c>
      <c r="B3970" s="104">
        <v>9</v>
      </c>
      <c r="C3970" s="109">
        <v>17.913125751200003</v>
      </c>
    </row>
    <row r="3971" spans="1:3" x14ac:dyDescent="0.3">
      <c r="A3971" s="117">
        <v>45456</v>
      </c>
      <c r="B3971" s="104">
        <v>10</v>
      </c>
      <c r="C3971" s="109">
        <v>18.0739919333</v>
      </c>
    </row>
    <row r="3972" spans="1:3" x14ac:dyDescent="0.3">
      <c r="A3972" s="117">
        <v>45456</v>
      </c>
      <c r="B3972" s="104">
        <v>11</v>
      </c>
      <c r="C3972" s="109">
        <v>18.562974866099999</v>
      </c>
    </row>
    <row r="3973" spans="1:3" x14ac:dyDescent="0.3">
      <c r="A3973" s="117">
        <v>45456</v>
      </c>
      <c r="B3973" s="104">
        <v>12</v>
      </c>
      <c r="C3973" s="109">
        <v>19.117761467200001</v>
      </c>
    </row>
    <row r="3974" spans="1:3" x14ac:dyDescent="0.3">
      <c r="A3974" s="117">
        <v>45456</v>
      </c>
      <c r="B3974" s="104">
        <v>13</v>
      </c>
      <c r="C3974" s="109">
        <v>19.9382273268</v>
      </c>
    </row>
    <row r="3975" spans="1:3" x14ac:dyDescent="0.3">
      <c r="A3975" s="117">
        <v>45456</v>
      </c>
      <c r="B3975" s="104">
        <v>14</v>
      </c>
      <c r="C3975" s="109">
        <v>19.9655348418</v>
      </c>
    </row>
    <row r="3976" spans="1:3" x14ac:dyDescent="0.3">
      <c r="A3976" s="117">
        <v>45456</v>
      </c>
      <c r="B3976" s="104">
        <v>15</v>
      </c>
      <c r="C3976" s="109">
        <v>20.527776543799998</v>
      </c>
    </row>
    <row r="3977" spans="1:3" x14ac:dyDescent="0.3">
      <c r="A3977" s="117">
        <v>45456</v>
      </c>
      <c r="B3977" s="104">
        <v>16</v>
      </c>
      <c r="C3977" s="109">
        <v>20.022926689999998</v>
      </c>
    </row>
    <row r="3978" spans="1:3" x14ac:dyDescent="0.3">
      <c r="A3978" s="117">
        <v>45456</v>
      </c>
      <c r="B3978" s="104">
        <v>17</v>
      </c>
      <c r="C3978" s="109">
        <v>20.216042034600001</v>
      </c>
    </row>
    <row r="3979" spans="1:3" x14ac:dyDescent="0.3">
      <c r="A3979" s="117">
        <v>45456</v>
      </c>
      <c r="B3979" s="104">
        <v>18</v>
      </c>
      <c r="C3979" s="109">
        <v>20.2917009007</v>
      </c>
    </row>
    <row r="3980" spans="1:3" x14ac:dyDescent="0.3">
      <c r="A3980" s="117">
        <v>45456</v>
      </c>
      <c r="B3980" s="104">
        <v>19</v>
      </c>
      <c r="C3980" s="109">
        <v>19.7569962213</v>
      </c>
    </row>
    <row r="3981" spans="1:3" x14ac:dyDescent="0.3">
      <c r="A3981" s="117">
        <v>45456</v>
      </c>
      <c r="B3981" s="104">
        <v>20</v>
      </c>
      <c r="C3981" s="109">
        <v>19.756797158800001</v>
      </c>
    </row>
    <row r="3982" spans="1:3" x14ac:dyDescent="0.3">
      <c r="A3982" s="117">
        <v>45456</v>
      </c>
      <c r="B3982" s="104">
        <v>21</v>
      </c>
      <c r="C3982" s="109">
        <v>20.649693438700002</v>
      </c>
    </row>
    <row r="3983" spans="1:3" x14ac:dyDescent="0.3">
      <c r="A3983" s="117">
        <v>45456</v>
      </c>
      <c r="B3983" s="104">
        <v>22</v>
      </c>
      <c r="C3983" s="109">
        <v>19.610574579300003</v>
      </c>
    </row>
    <row r="3984" spans="1:3" x14ac:dyDescent="0.3">
      <c r="A3984" s="117">
        <v>45456</v>
      </c>
      <c r="B3984" s="104">
        <v>23</v>
      </c>
      <c r="C3984" s="109">
        <v>18.355680273900003</v>
      </c>
    </row>
    <row r="3985" spans="1:3" x14ac:dyDescent="0.3">
      <c r="A3985" s="117">
        <v>45456</v>
      </c>
      <c r="B3985" s="104">
        <v>24</v>
      </c>
      <c r="C3985" s="109">
        <v>17.595061244200004</v>
      </c>
    </row>
    <row r="3986" spans="1:3" x14ac:dyDescent="0.3">
      <c r="A3986" s="117">
        <v>45457</v>
      </c>
      <c r="B3986" s="104">
        <v>1</v>
      </c>
      <c r="C3986" s="109">
        <v>16.585976648500001</v>
      </c>
    </row>
    <row r="3987" spans="1:3" x14ac:dyDescent="0.3">
      <c r="A3987" s="117">
        <v>45457</v>
      </c>
      <c r="B3987" s="104">
        <v>2</v>
      </c>
      <c r="C3987" s="109">
        <v>16.059863435300002</v>
      </c>
    </row>
    <row r="3988" spans="1:3" x14ac:dyDescent="0.3">
      <c r="A3988" s="117">
        <v>45457</v>
      </c>
      <c r="B3988" s="104">
        <v>3</v>
      </c>
      <c r="C3988" s="109">
        <v>15.3676627013</v>
      </c>
    </row>
    <row r="3989" spans="1:3" x14ac:dyDescent="0.3">
      <c r="A3989" s="117">
        <v>45457</v>
      </c>
      <c r="B3989" s="104">
        <v>4</v>
      </c>
      <c r="C3989" s="109">
        <v>15.235603425400001</v>
      </c>
    </row>
    <row r="3990" spans="1:3" x14ac:dyDescent="0.3">
      <c r="A3990" s="117">
        <v>45457</v>
      </c>
      <c r="B3990" s="104">
        <v>5</v>
      </c>
      <c r="C3990" s="109">
        <v>15.8355437552</v>
      </c>
    </row>
    <row r="3991" spans="1:3" x14ac:dyDescent="0.3">
      <c r="A3991" s="117">
        <v>45457</v>
      </c>
      <c r="B3991" s="104">
        <v>6</v>
      </c>
      <c r="C3991" s="109">
        <v>16.0089381606</v>
      </c>
    </row>
    <row r="3992" spans="1:3" x14ac:dyDescent="0.3">
      <c r="A3992" s="117">
        <v>45457</v>
      </c>
      <c r="B3992" s="104">
        <v>7</v>
      </c>
      <c r="C3992" s="109">
        <v>16.043638474199998</v>
      </c>
    </row>
    <row r="3993" spans="1:3" x14ac:dyDescent="0.3">
      <c r="A3993" s="117">
        <v>45457</v>
      </c>
      <c r="B3993" s="104">
        <v>8</v>
      </c>
      <c r="C3993" s="109">
        <v>16.3963863854</v>
      </c>
    </row>
    <row r="3994" spans="1:3" x14ac:dyDescent="0.3">
      <c r="A3994" s="117">
        <v>45457</v>
      </c>
      <c r="B3994" s="104">
        <v>9</v>
      </c>
      <c r="C3994" s="109">
        <v>17.162974581300002</v>
      </c>
    </row>
    <row r="3995" spans="1:3" x14ac:dyDescent="0.3">
      <c r="A3995" s="117">
        <v>45457</v>
      </c>
      <c r="B3995" s="104">
        <v>10</v>
      </c>
      <c r="C3995" s="109">
        <v>17.742037757499997</v>
      </c>
    </row>
    <row r="3996" spans="1:3" x14ac:dyDescent="0.3">
      <c r="A3996" s="117">
        <v>45457</v>
      </c>
      <c r="B3996" s="104">
        <v>11</v>
      </c>
      <c r="C3996" s="109">
        <v>18.900729761300003</v>
      </c>
    </row>
    <row r="3997" spans="1:3" x14ac:dyDescent="0.3">
      <c r="A3997" s="117">
        <v>45457</v>
      </c>
      <c r="B3997" s="104">
        <v>12</v>
      </c>
      <c r="C3997" s="109">
        <v>19.640702406600003</v>
      </c>
    </row>
    <row r="3998" spans="1:3" x14ac:dyDescent="0.3">
      <c r="A3998" s="117">
        <v>45457</v>
      </c>
      <c r="B3998" s="104">
        <v>13</v>
      </c>
      <c r="C3998" s="109">
        <v>18.875115663699997</v>
      </c>
    </row>
    <row r="3999" spans="1:3" x14ac:dyDescent="0.3">
      <c r="A3999" s="117">
        <v>45457</v>
      </c>
      <c r="B3999" s="104">
        <v>14</v>
      </c>
      <c r="C3999" s="109">
        <v>18.112860424400001</v>
      </c>
    </row>
    <row r="4000" spans="1:3" x14ac:dyDescent="0.3">
      <c r="A4000" s="117">
        <v>45457</v>
      </c>
      <c r="B4000" s="104">
        <v>15</v>
      </c>
      <c r="C4000" s="109">
        <v>18.8627652606</v>
      </c>
    </row>
    <row r="4001" spans="1:3" x14ac:dyDescent="0.3">
      <c r="A4001" s="117">
        <v>45457</v>
      </c>
      <c r="B4001" s="104">
        <v>16</v>
      </c>
      <c r="C4001" s="109">
        <v>19.015495915900001</v>
      </c>
    </row>
    <row r="4002" spans="1:3" x14ac:dyDescent="0.3">
      <c r="A4002" s="117">
        <v>45457</v>
      </c>
      <c r="B4002" s="104">
        <v>17</v>
      </c>
      <c r="C4002" s="109">
        <v>19.847550051400003</v>
      </c>
    </row>
    <row r="4003" spans="1:3" x14ac:dyDescent="0.3">
      <c r="A4003" s="117">
        <v>45457</v>
      </c>
      <c r="B4003" s="104">
        <v>18</v>
      </c>
      <c r="C4003" s="109">
        <v>20.476521562599999</v>
      </c>
    </row>
    <row r="4004" spans="1:3" x14ac:dyDescent="0.3">
      <c r="A4004" s="117">
        <v>45457</v>
      </c>
      <c r="B4004" s="104">
        <v>19</v>
      </c>
      <c r="C4004" s="109">
        <v>19.874580887199997</v>
      </c>
    </row>
    <row r="4005" spans="1:3" x14ac:dyDescent="0.3">
      <c r="A4005" s="117">
        <v>45457</v>
      </c>
      <c r="B4005" s="104">
        <v>20</v>
      </c>
      <c r="C4005" s="109">
        <v>19.548321331799997</v>
      </c>
    </row>
    <row r="4006" spans="1:3" x14ac:dyDescent="0.3">
      <c r="A4006" s="117">
        <v>45457</v>
      </c>
      <c r="B4006" s="104">
        <v>21</v>
      </c>
      <c r="C4006" s="109">
        <v>20.139357393600001</v>
      </c>
    </row>
    <row r="4007" spans="1:3" x14ac:dyDescent="0.3">
      <c r="A4007" s="117">
        <v>45457</v>
      </c>
      <c r="B4007" s="104">
        <v>22</v>
      </c>
      <c r="C4007" s="109">
        <v>19.580718664399999</v>
      </c>
    </row>
    <row r="4008" spans="1:3" x14ac:dyDescent="0.3">
      <c r="A4008" s="117">
        <v>45457</v>
      </c>
      <c r="B4008" s="104">
        <v>23</v>
      </c>
      <c r="C4008" s="109">
        <v>18.228448606999997</v>
      </c>
    </row>
    <row r="4009" spans="1:3" x14ac:dyDescent="0.3">
      <c r="A4009" s="117">
        <v>45457</v>
      </c>
      <c r="B4009" s="104">
        <v>24</v>
      </c>
      <c r="C4009" s="109">
        <v>17.2507240875</v>
      </c>
    </row>
    <row r="4010" spans="1:3" x14ac:dyDescent="0.3">
      <c r="A4010" s="117">
        <v>45458</v>
      </c>
      <c r="B4010" s="104">
        <v>1</v>
      </c>
      <c r="C4010" s="109">
        <v>15.9170999032</v>
      </c>
    </row>
    <row r="4011" spans="1:3" x14ac:dyDescent="0.3">
      <c r="A4011" s="117">
        <v>45458</v>
      </c>
      <c r="B4011" s="104">
        <v>2</v>
      </c>
      <c r="C4011" s="109">
        <v>15.104835270200001</v>
      </c>
    </row>
    <row r="4012" spans="1:3" x14ac:dyDescent="0.3">
      <c r="A4012" s="117">
        <v>45458</v>
      </c>
      <c r="B4012" s="104">
        <v>3</v>
      </c>
      <c r="C4012" s="109">
        <v>14.623211643300001</v>
      </c>
    </row>
    <row r="4013" spans="1:3" x14ac:dyDescent="0.3">
      <c r="A4013" s="117">
        <v>45458</v>
      </c>
      <c r="B4013" s="104">
        <v>4</v>
      </c>
      <c r="C4013" s="109">
        <v>14.112780504800002</v>
      </c>
    </row>
    <row r="4014" spans="1:3" x14ac:dyDescent="0.3">
      <c r="A4014" s="117">
        <v>45458</v>
      </c>
      <c r="B4014" s="104">
        <v>5</v>
      </c>
      <c r="C4014" s="109">
        <v>13.997819959799999</v>
      </c>
    </row>
    <row r="4015" spans="1:3" x14ac:dyDescent="0.3">
      <c r="A4015" s="117">
        <v>45458</v>
      </c>
      <c r="B4015" s="104">
        <v>6</v>
      </c>
      <c r="C4015" s="109">
        <v>13.829627167999998</v>
      </c>
    </row>
    <row r="4016" spans="1:3" x14ac:dyDescent="0.3">
      <c r="A4016" s="117">
        <v>45458</v>
      </c>
      <c r="B4016" s="104">
        <v>7</v>
      </c>
      <c r="C4016" s="109">
        <v>13.7122942969</v>
      </c>
    </row>
    <row r="4017" spans="1:3" x14ac:dyDescent="0.3">
      <c r="A4017" s="117">
        <v>45458</v>
      </c>
      <c r="B4017" s="104">
        <v>8</v>
      </c>
      <c r="C4017" s="109">
        <v>13.790410719600001</v>
      </c>
    </row>
    <row r="4018" spans="1:3" x14ac:dyDescent="0.3">
      <c r="A4018" s="117">
        <v>45458</v>
      </c>
      <c r="B4018" s="104">
        <v>9</v>
      </c>
      <c r="C4018" s="109">
        <v>14.396542869400001</v>
      </c>
    </row>
    <row r="4019" spans="1:3" x14ac:dyDescent="0.3">
      <c r="A4019" s="117">
        <v>45458</v>
      </c>
      <c r="B4019" s="104">
        <v>10</v>
      </c>
      <c r="C4019" s="109">
        <v>15.624550863500001</v>
      </c>
    </row>
    <row r="4020" spans="1:3" x14ac:dyDescent="0.3">
      <c r="A4020" s="117">
        <v>45458</v>
      </c>
      <c r="B4020" s="104">
        <v>11</v>
      </c>
      <c r="C4020" s="109">
        <v>16.704982091599998</v>
      </c>
    </row>
    <row r="4021" spans="1:3" x14ac:dyDescent="0.3">
      <c r="A4021" s="117">
        <v>45458</v>
      </c>
      <c r="B4021" s="104">
        <v>12</v>
      </c>
      <c r="C4021" s="109">
        <v>17.100286978299998</v>
      </c>
    </row>
    <row r="4022" spans="1:3" x14ac:dyDescent="0.3">
      <c r="A4022" s="117">
        <v>45458</v>
      </c>
      <c r="B4022" s="104">
        <v>13</v>
      </c>
      <c r="C4022" s="109">
        <v>17.169988799199999</v>
      </c>
    </row>
    <row r="4023" spans="1:3" x14ac:dyDescent="0.3">
      <c r="A4023" s="117">
        <v>45458</v>
      </c>
      <c r="B4023" s="104">
        <v>14</v>
      </c>
      <c r="C4023" s="109">
        <v>17.431070575900002</v>
      </c>
    </row>
    <row r="4024" spans="1:3" x14ac:dyDescent="0.3">
      <c r="A4024" s="117">
        <v>45458</v>
      </c>
      <c r="B4024" s="104">
        <v>15</v>
      </c>
      <c r="C4024" s="109">
        <v>18.090621285100003</v>
      </c>
    </row>
    <row r="4025" spans="1:3" x14ac:dyDescent="0.3">
      <c r="A4025" s="117">
        <v>45458</v>
      </c>
      <c r="B4025" s="104">
        <v>16</v>
      </c>
      <c r="C4025" s="109">
        <v>17.848207630100003</v>
      </c>
    </row>
    <row r="4026" spans="1:3" x14ac:dyDescent="0.3">
      <c r="A4026" s="117">
        <v>45458</v>
      </c>
      <c r="B4026" s="104">
        <v>17</v>
      </c>
      <c r="C4026" s="109">
        <v>17.643988184599998</v>
      </c>
    </row>
    <row r="4027" spans="1:3" x14ac:dyDescent="0.3">
      <c r="A4027" s="117">
        <v>45458</v>
      </c>
      <c r="B4027" s="104">
        <v>18</v>
      </c>
      <c r="C4027" s="109">
        <v>17.471588007499999</v>
      </c>
    </row>
    <row r="4028" spans="1:3" x14ac:dyDescent="0.3">
      <c r="A4028" s="117">
        <v>45458</v>
      </c>
      <c r="B4028" s="104">
        <v>19</v>
      </c>
      <c r="C4028" s="109">
        <v>17.7938803017</v>
      </c>
    </row>
    <row r="4029" spans="1:3" x14ac:dyDescent="0.3">
      <c r="A4029" s="117">
        <v>45458</v>
      </c>
      <c r="B4029" s="104">
        <v>20</v>
      </c>
      <c r="C4029" s="109">
        <v>17.259770700200001</v>
      </c>
    </row>
    <row r="4030" spans="1:3" x14ac:dyDescent="0.3">
      <c r="A4030" s="117">
        <v>45458</v>
      </c>
      <c r="B4030" s="104">
        <v>21</v>
      </c>
      <c r="C4030" s="109">
        <v>17.2704059384</v>
      </c>
    </row>
    <row r="4031" spans="1:3" x14ac:dyDescent="0.3">
      <c r="A4031" s="117">
        <v>45458</v>
      </c>
      <c r="B4031" s="104">
        <v>22</v>
      </c>
      <c r="C4031" s="109">
        <v>16.813871666499999</v>
      </c>
    </row>
    <row r="4032" spans="1:3" x14ac:dyDescent="0.3">
      <c r="A4032" s="117">
        <v>45458</v>
      </c>
      <c r="B4032" s="104">
        <v>23</v>
      </c>
      <c r="C4032" s="109">
        <v>15.630062856</v>
      </c>
    </row>
    <row r="4033" spans="1:3" x14ac:dyDescent="0.3">
      <c r="A4033" s="117">
        <v>45458</v>
      </c>
      <c r="B4033" s="104">
        <v>24</v>
      </c>
      <c r="C4033" s="109">
        <v>15.126099354000001</v>
      </c>
    </row>
    <row r="4034" spans="1:3" x14ac:dyDescent="0.3">
      <c r="A4034" s="117">
        <v>45459</v>
      </c>
      <c r="B4034" s="104">
        <v>1</v>
      </c>
      <c r="C4034" s="109">
        <v>14.259369329699998</v>
      </c>
    </row>
    <row r="4035" spans="1:3" x14ac:dyDescent="0.3">
      <c r="A4035" s="117">
        <v>45459</v>
      </c>
      <c r="B4035" s="104">
        <v>2</v>
      </c>
      <c r="C4035" s="109">
        <v>13.286954941199999</v>
      </c>
    </row>
    <row r="4036" spans="1:3" x14ac:dyDescent="0.3">
      <c r="A4036" s="117">
        <v>45459</v>
      </c>
      <c r="B4036" s="104">
        <v>3</v>
      </c>
      <c r="C4036" s="109">
        <v>12.9421580066</v>
      </c>
    </row>
    <row r="4037" spans="1:3" x14ac:dyDescent="0.3">
      <c r="A4037" s="117">
        <v>45459</v>
      </c>
      <c r="B4037" s="104">
        <v>4</v>
      </c>
      <c r="C4037" s="109">
        <v>12.645639193999999</v>
      </c>
    </row>
    <row r="4038" spans="1:3" x14ac:dyDescent="0.3">
      <c r="A4038" s="117">
        <v>45459</v>
      </c>
      <c r="B4038" s="104">
        <v>5</v>
      </c>
      <c r="C4038" s="109">
        <v>12.405206853700001</v>
      </c>
    </row>
    <row r="4039" spans="1:3" x14ac:dyDescent="0.3">
      <c r="A4039" s="117">
        <v>45459</v>
      </c>
      <c r="B4039" s="104">
        <v>6</v>
      </c>
      <c r="C4039" s="109">
        <v>11.9387671303</v>
      </c>
    </row>
    <row r="4040" spans="1:3" x14ac:dyDescent="0.3">
      <c r="A4040" s="117">
        <v>45459</v>
      </c>
      <c r="B4040" s="104">
        <v>7</v>
      </c>
      <c r="C4040" s="109">
        <v>11.481541634699999</v>
      </c>
    </row>
    <row r="4041" spans="1:3" x14ac:dyDescent="0.3">
      <c r="A4041" s="117">
        <v>45459</v>
      </c>
      <c r="B4041" s="104">
        <v>8</v>
      </c>
      <c r="C4041" s="109">
        <v>11.635233107600001</v>
      </c>
    </row>
    <row r="4042" spans="1:3" x14ac:dyDescent="0.3">
      <c r="A4042" s="117">
        <v>45459</v>
      </c>
      <c r="B4042" s="104">
        <v>9</v>
      </c>
      <c r="C4042" s="109">
        <v>12.468782406500001</v>
      </c>
    </row>
    <row r="4043" spans="1:3" x14ac:dyDescent="0.3">
      <c r="A4043" s="117">
        <v>45459</v>
      </c>
      <c r="B4043" s="104">
        <v>10</v>
      </c>
      <c r="C4043" s="109">
        <v>13.063305099600001</v>
      </c>
    </row>
    <row r="4044" spans="1:3" x14ac:dyDescent="0.3">
      <c r="A4044" s="117">
        <v>45459</v>
      </c>
      <c r="B4044" s="104">
        <v>11</v>
      </c>
      <c r="C4044" s="109">
        <v>14.028455358900001</v>
      </c>
    </row>
    <row r="4045" spans="1:3" x14ac:dyDescent="0.3">
      <c r="A4045" s="117">
        <v>45459</v>
      </c>
      <c r="B4045" s="104">
        <v>12</v>
      </c>
      <c r="C4045" s="109">
        <v>14.891057583399999</v>
      </c>
    </row>
    <row r="4046" spans="1:3" x14ac:dyDescent="0.3">
      <c r="A4046" s="117">
        <v>45459</v>
      </c>
      <c r="B4046" s="104">
        <v>13</v>
      </c>
      <c r="C4046" s="109">
        <v>14.671315068900002</v>
      </c>
    </row>
    <row r="4047" spans="1:3" x14ac:dyDescent="0.3">
      <c r="A4047" s="117">
        <v>45459</v>
      </c>
      <c r="B4047" s="104">
        <v>14</v>
      </c>
      <c r="C4047" s="109">
        <v>15.788323005799999</v>
      </c>
    </row>
    <row r="4048" spans="1:3" x14ac:dyDescent="0.3">
      <c r="A4048" s="117">
        <v>45459</v>
      </c>
      <c r="B4048" s="104">
        <v>15</v>
      </c>
      <c r="C4048" s="109">
        <v>16.074865572299998</v>
      </c>
    </row>
    <row r="4049" spans="1:3" x14ac:dyDescent="0.3">
      <c r="A4049" s="117">
        <v>45459</v>
      </c>
      <c r="B4049" s="104">
        <v>16</v>
      </c>
      <c r="C4049" s="109">
        <v>16.2441430085</v>
      </c>
    </row>
    <row r="4050" spans="1:3" x14ac:dyDescent="0.3">
      <c r="A4050" s="117">
        <v>45459</v>
      </c>
      <c r="B4050" s="104">
        <v>17</v>
      </c>
      <c r="C4050" s="109">
        <v>16.3778891057</v>
      </c>
    </row>
    <row r="4051" spans="1:3" x14ac:dyDescent="0.3">
      <c r="A4051" s="117">
        <v>45459</v>
      </c>
      <c r="B4051" s="104">
        <v>18</v>
      </c>
      <c r="C4051" s="109">
        <v>16.4653219767</v>
      </c>
    </row>
    <row r="4052" spans="1:3" x14ac:dyDescent="0.3">
      <c r="A4052" s="117">
        <v>45459</v>
      </c>
      <c r="B4052" s="104">
        <v>19</v>
      </c>
      <c r="C4052" s="109">
        <v>16.146145175800001</v>
      </c>
    </row>
    <row r="4053" spans="1:3" x14ac:dyDescent="0.3">
      <c r="A4053" s="117">
        <v>45459</v>
      </c>
      <c r="B4053" s="104">
        <v>20</v>
      </c>
      <c r="C4053" s="109">
        <v>15.818497259600001</v>
      </c>
    </row>
    <row r="4054" spans="1:3" x14ac:dyDescent="0.3">
      <c r="A4054" s="117">
        <v>45459</v>
      </c>
      <c r="B4054" s="104">
        <v>21</v>
      </c>
      <c r="C4054" s="109">
        <v>16.5177573442</v>
      </c>
    </row>
    <row r="4055" spans="1:3" x14ac:dyDescent="0.3">
      <c r="A4055" s="117">
        <v>45459</v>
      </c>
      <c r="B4055" s="104">
        <v>22</v>
      </c>
      <c r="C4055" s="109">
        <v>16.603090954100001</v>
      </c>
    </row>
    <row r="4056" spans="1:3" x14ac:dyDescent="0.3">
      <c r="A4056" s="117">
        <v>45459</v>
      </c>
      <c r="B4056" s="104">
        <v>23</v>
      </c>
      <c r="C4056" s="109">
        <v>15.917619303899999</v>
      </c>
    </row>
    <row r="4057" spans="1:3" x14ac:dyDescent="0.3">
      <c r="A4057" s="117">
        <v>45459</v>
      </c>
      <c r="B4057" s="104">
        <v>24</v>
      </c>
      <c r="C4057" s="109">
        <v>14.913059151499999</v>
      </c>
    </row>
    <row r="4058" spans="1:3" x14ac:dyDescent="0.3">
      <c r="A4058" s="117">
        <v>45460</v>
      </c>
      <c r="B4058" s="104">
        <v>1</v>
      </c>
      <c r="C4058" s="109">
        <v>14.199405819100001</v>
      </c>
    </row>
    <row r="4059" spans="1:3" x14ac:dyDescent="0.3">
      <c r="A4059" s="117">
        <v>45460</v>
      </c>
      <c r="B4059" s="104">
        <v>2</v>
      </c>
      <c r="C4059" s="109">
        <v>14.3299636047</v>
      </c>
    </row>
    <row r="4060" spans="1:3" x14ac:dyDescent="0.3">
      <c r="A4060" s="117">
        <v>45460</v>
      </c>
      <c r="B4060" s="104">
        <v>3</v>
      </c>
      <c r="C4060" s="109">
        <v>14.3109952157</v>
      </c>
    </row>
    <row r="4061" spans="1:3" x14ac:dyDescent="0.3">
      <c r="A4061" s="117">
        <v>45460</v>
      </c>
      <c r="B4061" s="104">
        <v>4</v>
      </c>
      <c r="C4061" s="109">
        <v>15.0310843229</v>
      </c>
    </row>
    <row r="4062" spans="1:3" x14ac:dyDescent="0.3">
      <c r="A4062" s="117">
        <v>45460</v>
      </c>
      <c r="B4062" s="104">
        <v>5</v>
      </c>
      <c r="C4062" s="109">
        <v>15.5509315763</v>
      </c>
    </row>
    <row r="4063" spans="1:3" x14ac:dyDescent="0.3">
      <c r="A4063" s="117">
        <v>45460</v>
      </c>
      <c r="B4063" s="104">
        <v>6</v>
      </c>
      <c r="C4063" s="109">
        <v>15.781210661000001</v>
      </c>
    </row>
    <row r="4064" spans="1:3" x14ac:dyDescent="0.3">
      <c r="A4064" s="117">
        <v>45460</v>
      </c>
      <c r="B4064" s="104">
        <v>7</v>
      </c>
      <c r="C4064" s="109">
        <v>16.278288149199998</v>
      </c>
    </row>
    <row r="4065" spans="1:3" x14ac:dyDescent="0.3">
      <c r="A4065" s="117">
        <v>45460</v>
      </c>
      <c r="B4065" s="104">
        <v>8</v>
      </c>
      <c r="C4065" s="109">
        <v>16.877258600699999</v>
      </c>
    </row>
    <row r="4066" spans="1:3" x14ac:dyDescent="0.3">
      <c r="A4066" s="117">
        <v>45460</v>
      </c>
      <c r="B4066" s="104">
        <v>9</v>
      </c>
      <c r="C4066" s="109">
        <v>17.5651826183</v>
      </c>
    </row>
    <row r="4067" spans="1:3" x14ac:dyDescent="0.3">
      <c r="A4067" s="117">
        <v>45460</v>
      </c>
      <c r="B4067" s="104">
        <v>10</v>
      </c>
      <c r="C4067" s="109">
        <v>18.454272505900001</v>
      </c>
    </row>
    <row r="4068" spans="1:3" x14ac:dyDescent="0.3">
      <c r="A4068" s="117">
        <v>45460</v>
      </c>
      <c r="B4068" s="104">
        <v>11</v>
      </c>
      <c r="C4068" s="109">
        <v>18.282725572799997</v>
      </c>
    </row>
    <row r="4069" spans="1:3" x14ac:dyDescent="0.3">
      <c r="A4069" s="117">
        <v>45460</v>
      </c>
      <c r="B4069" s="104">
        <v>12</v>
      </c>
      <c r="C4069" s="109">
        <v>18.675401426699999</v>
      </c>
    </row>
    <row r="4070" spans="1:3" x14ac:dyDescent="0.3">
      <c r="A4070" s="117">
        <v>45460</v>
      </c>
      <c r="B4070" s="104">
        <v>13</v>
      </c>
      <c r="C4070" s="109">
        <v>19.010628719200003</v>
      </c>
    </row>
    <row r="4071" spans="1:3" x14ac:dyDescent="0.3">
      <c r="A4071" s="117">
        <v>45460</v>
      </c>
      <c r="B4071" s="104">
        <v>14</v>
      </c>
      <c r="C4071" s="109">
        <v>19.3908915126</v>
      </c>
    </row>
    <row r="4072" spans="1:3" x14ac:dyDescent="0.3">
      <c r="A4072" s="117">
        <v>45460</v>
      </c>
      <c r="B4072" s="104">
        <v>15</v>
      </c>
      <c r="C4072" s="109">
        <v>19.430712053199997</v>
      </c>
    </row>
    <row r="4073" spans="1:3" x14ac:dyDescent="0.3">
      <c r="A4073" s="117">
        <v>45460</v>
      </c>
      <c r="B4073" s="104">
        <v>16</v>
      </c>
      <c r="C4073" s="109">
        <v>19.823728290400002</v>
      </c>
    </row>
    <row r="4074" spans="1:3" x14ac:dyDescent="0.3">
      <c r="A4074" s="117">
        <v>45460</v>
      </c>
      <c r="B4074" s="104">
        <v>17</v>
      </c>
      <c r="C4074" s="109">
        <v>19.479313378099999</v>
      </c>
    </row>
    <row r="4075" spans="1:3" x14ac:dyDescent="0.3">
      <c r="A4075" s="117">
        <v>45460</v>
      </c>
      <c r="B4075" s="104">
        <v>18</v>
      </c>
      <c r="C4075" s="109">
        <v>19.341990557199999</v>
      </c>
    </row>
    <row r="4076" spans="1:3" x14ac:dyDescent="0.3">
      <c r="A4076" s="117">
        <v>45460</v>
      </c>
      <c r="B4076" s="104">
        <v>19</v>
      </c>
      <c r="C4076" s="109">
        <v>18.1238844895</v>
      </c>
    </row>
    <row r="4077" spans="1:3" x14ac:dyDescent="0.3">
      <c r="A4077" s="117">
        <v>45460</v>
      </c>
      <c r="B4077" s="104">
        <v>20</v>
      </c>
      <c r="C4077" s="109">
        <v>18.248602526800003</v>
      </c>
    </row>
    <row r="4078" spans="1:3" x14ac:dyDescent="0.3">
      <c r="A4078" s="117">
        <v>45460</v>
      </c>
      <c r="B4078" s="104">
        <v>21</v>
      </c>
      <c r="C4078" s="109">
        <v>19.3930139275</v>
      </c>
    </row>
    <row r="4079" spans="1:3" x14ac:dyDescent="0.3">
      <c r="A4079" s="117">
        <v>45460</v>
      </c>
      <c r="B4079" s="104">
        <v>22</v>
      </c>
      <c r="C4079" s="109">
        <v>18.323342532200002</v>
      </c>
    </row>
    <row r="4080" spans="1:3" x14ac:dyDescent="0.3">
      <c r="A4080" s="117">
        <v>45460</v>
      </c>
      <c r="B4080" s="104">
        <v>23</v>
      </c>
      <c r="C4080" s="109">
        <v>17.2036589131</v>
      </c>
    </row>
    <row r="4081" spans="1:3" x14ac:dyDescent="0.3">
      <c r="A4081" s="117">
        <v>45460</v>
      </c>
      <c r="B4081" s="104">
        <v>24</v>
      </c>
      <c r="C4081" s="109">
        <v>15.644253676100002</v>
      </c>
    </row>
    <row r="4082" spans="1:3" x14ac:dyDescent="0.3">
      <c r="A4082" s="117">
        <v>45461</v>
      </c>
      <c r="B4082" s="104">
        <v>1</v>
      </c>
      <c r="C4082" s="109">
        <v>14.2088615885</v>
      </c>
    </row>
    <row r="4083" spans="1:3" x14ac:dyDescent="0.3">
      <c r="A4083" s="117">
        <v>45461</v>
      </c>
      <c r="B4083" s="104">
        <v>2</v>
      </c>
      <c r="C4083" s="109">
        <v>14.2594422137</v>
      </c>
    </row>
    <row r="4084" spans="1:3" x14ac:dyDescent="0.3">
      <c r="A4084" s="117">
        <v>45461</v>
      </c>
      <c r="B4084" s="104">
        <v>3</v>
      </c>
      <c r="C4084" s="109">
        <v>14.284450228900001</v>
      </c>
    </row>
    <row r="4085" spans="1:3" x14ac:dyDescent="0.3">
      <c r="A4085" s="117">
        <v>45461</v>
      </c>
      <c r="B4085" s="104">
        <v>4</v>
      </c>
      <c r="C4085" s="109">
        <v>14.582927527100001</v>
      </c>
    </row>
    <row r="4086" spans="1:3" x14ac:dyDescent="0.3">
      <c r="A4086" s="117">
        <v>45461</v>
      </c>
      <c r="B4086" s="104">
        <v>5</v>
      </c>
      <c r="C4086" s="109">
        <v>15.297841151299998</v>
      </c>
    </row>
    <row r="4087" spans="1:3" x14ac:dyDescent="0.3">
      <c r="A4087" s="117">
        <v>45461</v>
      </c>
      <c r="B4087" s="104">
        <v>6</v>
      </c>
      <c r="C4087" s="109">
        <v>15.9006978466</v>
      </c>
    </row>
    <row r="4088" spans="1:3" x14ac:dyDescent="0.3">
      <c r="A4088" s="117">
        <v>45461</v>
      </c>
      <c r="B4088" s="104">
        <v>7</v>
      </c>
      <c r="C4088" s="109">
        <v>15.9827633233</v>
      </c>
    </row>
    <row r="4089" spans="1:3" x14ac:dyDescent="0.3">
      <c r="A4089" s="117">
        <v>45461</v>
      </c>
      <c r="B4089" s="104">
        <v>8</v>
      </c>
      <c r="C4089" s="109">
        <v>15.9586826898</v>
      </c>
    </row>
    <row r="4090" spans="1:3" x14ac:dyDescent="0.3">
      <c r="A4090" s="117">
        <v>45461</v>
      </c>
      <c r="B4090" s="104">
        <v>9</v>
      </c>
      <c r="C4090" s="109">
        <v>16.957481722299999</v>
      </c>
    </row>
    <row r="4091" spans="1:3" x14ac:dyDescent="0.3">
      <c r="A4091" s="117">
        <v>45461</v>
      </c>
      <c r="B4091" s="104">
        <v>10</v>
      </c>
      <c r="C4091" s="109">
        <v>17.052984650100001</v>
      </c>
    </row>
    <row r="4092" spans="1:3" x14ac:dyDescent="0.3">
      <c r="A4092" s="117">
        <v>45461</v>
      </c>
      <c r="B4092" s="104">
        <v>11</v>
      </c>
      <c r="C4092" s="109">
        <v>17.694305187200001</v>
      </c>
    </row>
    <row r="4093" spans="1:3" x14ac:dyDescent="0.3">
      <c r="A4093" s="117">
        <v>45461</v>
      </c>
      <c r="B4093" s="104">
        <v>12</v>
      </c>
      <c r="C4093" s="109">
        <v>18.0666979503</v>
      </c>
    </row>
    <row r="4094" spans="1:3" x14ac:dyDescent="0.3">
      <c r="A4094" s="117">
        <v>45461</v>
      </c>
      <c r="B4094" s="104">
        <v>13</v>
      </c>
      <c r="C4094" s="109">
        <v>18.4353945911</v>
      </c>
    </row>
    <row r="4095" spans="1:3" x14ac:dyDescent="0.3">
      <c r="A4095" s="117">
        <v>45461</v>
      </c>
      <c r="B4095" s="104">
        <v>14</v>
      </c>
      <c r="C4095" s="109">
        <v>18.811590996100001</v>
      </c>
    </row>
    <row r="4096" spans="1:3" x14ac:dyDescent="0.3">
      <c r="A4096" s="117">
        <v>45461</v>
      </c>
      <c r="B4096" s="104">
        <v>15</v>
      </c>
      <c r="C4096" s="109">
        <v>19.2109281191</v>
      </c>
    </row>
    <row r="4097" spans="1:3" x14ac:dyDescent="0.3">
      <c r="A4097" s="117">
        <v>45461</v>
      </c>
      <c r="B4097" s="104">
        <v>16</v>
      </c>
      <c r="C4097" s="109">
        <v>19.496763046600002</v>
      </c>
    </row>
    <row r="4098" spans="1:3" x14ac:dyDescent="0.3">
      <c r="A4098" s="117">
        <v>45461</v>
      </c>
      <c r="B4098" s="104">
        <v>17</v>
      </c>
      <c r="C4098" s="109">
        <v>19.535251858800002</v>
      </c>
    </row>
    <row r="4099" spans="1:3" x14ac:dyDescent="0.3">
      <c r="A4099" s="117">
        <v>45461</v>
      </c>
      <c r="B4099" s="104">
        <v>18</v>
      </c>
      <c r="C4099" s="109">
        <v>19.521868920900001</v>
      </c>
    </row>
    <row r="4100" spans="1:3" x14ac:dyDescent="0.3">
      <c r="A4100" s="117">
        <v>45461</v>
      </c>
      <c r="B4100" s="104">
        <v>19</v>
      </c>
      <c r="C4100" s="109">
        <v>18.7115778348</v>
      </c>
    </row>
    <row r="4101" spans="1:3" x14ac:dyDescent="0.3">
      <c r="A4101" s="117">
        <v>45461</v>
      </c>
      <c r="B4101" s="104">
        <v>20</v>
      </c>
      <c r="C4101" s="109">
        <v>18.440103122500002</v>
      </c>
    </row>
    <row r="4102" spans="1:3" x14ac:dyDescent="0.3">
      <c r="A4102" s="117">
        <v>45461</v>
      </c>
      <c r="B4102" s="104">
        <v>21</v>
      </c>
      <c r="C4102" s="109">
        <v>19.295039731500001</v>
      </c>
    </row>
    <row r="4103" spans="1:3" x14ac:dyDescent="0.3">
      <c r="A4103" s="117">
        <v>45461</v>
      </c>
      <c r="B4103" s="104">
        <v>22</v>
      </c>
      <c r="C4103" s="109">
        <v>18.728758034999998</v>
      </c>
    </row>
    <row r="4104" spans="1:3" x14ac:dyDescent="0.3">
      <c r="A4104" s="117">
        <v>45461</v>
      </c>
      <c r="B4104" s="104">
        <v>23</v>
      </c>
      <c r="C4104" s="109">
        <v>17.420348476499999</v>
      </c>
    </row>
    <row r="4105" spans="1:3" x14ac:dyDescent="0.3">
      <c r="A4105" s="117">
        <v>45461</v>
      </c>
      <c r="B4105" s="104">
        <v>24</v>
      </c>
      <c r="C4105" s="109">
        <v>15.9810836653</v>
      </c>
    </row>
    <row r="4106" spans="1:3" x14ac:dyDescent="0.3">
      <c r="A4106" s="117">
        <v>45462</v>
      </c>
      <c r="B4106" s="104">
        <v>1</v>
      </c>
      <c r="C4106" s="109">
        <v>14.718105326100002</v>
      </c>
    </row>
    <row r="4107" spans="1:3" x14ac:dyDescent="0.3">
      <c r="A4107" s="117">
        <v>45462</v>
      </c>
      <c r="B4107" s="104">
        <v>2</v>
      </c>
      <c r="C4107" s="109">
        <v>13.797058514699998</v>
      </c>
    </row>
    <row r="4108" spans="1:3" x14ac:dyDescent="0.3">
      <c r="A4108" s="117">
        <v>45462</v>
      </c>
      <c r="B4108" s="104">
        <v>3</v>
      </c>
      <c r="C4108" s="109">
        <v>13.223076938099998</v>
      </c>
    </row>
    <row r="4109" spans="1:3" x14ac:dyDescent="0.3">
      <c r="A4109" s="117">
        <v>45462</v>
      </c>
      <c r="B4109" s="104">
        <v>4</v>
      </c>
      <c r="C4109" s="109">
        <v>12.900572603000001</v>
      </c>
    </row>
    <row r="4110" spans="1:3" x14ac:dyDescent="0.3">
      <c r="A4110" s="117">
        <v>45462</v>
      </c>
      <c r="B4110" s="104">
        <v>5</v>
      </c>
      <c r="C4110" s="109">
        <v>13.1461373278</v>
      </c>
    </row>
    <row r="4111" spans="1:3" x14ac:dyDescent="0.3">
      <c r="A4111" s="117">
        <v>45462</v>
      </c>
      <c r="B4111" s="104">
        <v>6</v>
      </c>
      <c r="C4111" s="109">
        <v>13.1491891268</v>
      </c>
    </row>
    <row r="4112" spans="1:3" x14ac:dyDescent="0.3">
      <c r="A4112" s="117">
        <v>45462</v>
      </c>
      <c r="B4112" s="104">
        <v>7</v>
      </c>
      <c r="C4112" s="109">
        <v>14.283601445299999</v>
      </c>
    </row>
    <row r="4113" spans="1:3" x14ac:dyDescent="0.3">
      <c r="A4113" s="117">
        <v>45462</v>
      </c>
      <c r="B4113" s="104">
        <v>8</v>
      </c>
      <c r="C4113" s="109">
        <v>15.306308389599998</v>
      </c>
    </row>
    <row r="4114" spans="1:3" x14ac:dyDescent="0.3">
      <c r="A4114" s="117">
        <v>45462</v>
      </c>
      <c r="B4114" s="104">
        <v>9</v>
      </c>
      <c r="C4114" s="109">
        <v>16.3146636739</v>
      </c>
    </row>
    <row r="4115" spans="1:3" x14ac:dyDescent="0.3">
      <c r="A4115" s="117">
        <v>45462</v>
      </c>
      <c r="B4115" s="104">
        <v>10</v>
      </c>
      <c r="C4115" s="109">
        <v>17.387884810999999</v>
      </c>
    </row>
    <row r="4116" spans="1:3" x14ac:dyDescent="0.3">
      <c r="A4116" s="117">
        <v>45462</v>
      </c>
      <c r="B4116" s="104">
        <v>11</v>
      </c>
      <c r="C4116" s="109">
        <v>16.3162171339</v>
      </c>
    </row>
    <row r="4117" spans="1:3" x14ac:dyDescent="0.3">
      <c r="A4117" s="117">
        <v>45462</v>
      </c>
      <c r="B4117" s="104">
        <v>12</v>
      </c>
      <c r="C4117" s="109">
        <v>16.6820093786</v>
      </c>
    </row>
    <row r="4118" spans="1:3" x14ac:dyDescent="0.3">
      <c r="A4118" s="117">
        <v>45462</v>
      </c>
      <c r="B4118" s="104">
        <v>13</v>
      </c>
      <c r="C4118" s="109">
        <v>17.358180668100001</v>
      </c>
    </row>
    <row r="4119" spans="1:3" x14ac:dyDescent="0.3">
      <c r="A4119" s="117">
        <v>45462</v>
      </c>
      <c r="B4119" s="104">
        <v>14</v>
      </c>
      <c r="C4119" s="109">
        <v>17.858614079700001</v>
      </c>
    </row>
    <row r="4120" spans="1:3" x14ac:dyDescent="0.3">
      <c r="A4120" s="117">
        <v>45462</v>
      </c>
      <c r="B4120" s="104">
        <v>15</v>
      </c>
      <c r="C4120" s="109">
        <v>18.424975176300002</v>
      </c>
    </row>
    <row r="4121" spans="1:3" x14ac:dyDescent="0.3">
      <c r="A4121" s="117">
        <v>45462</v>
      </c>
      <c r="B4121" s="104">
        <v>16</v>
      </c>
      <c r="C4121" s="109">
        <v>18.1567061985</v>
      </c>
    </row>
    <row r="4122" spans="1:3" x14ac:dyDescent="0.3">
      <c r="A4122" s="117">
        <v>45462</v>
      </c>
      <c r="B4122" s="104">
        <v>17</v>
      </c>
      <c r="C4122" s="109">
        <v>18.091929205500001</v>
      </c>
    </row>
    <row r="4123" spans="1:3" x14ac:dyDescent="0.3">
      <c r="A4123" s="117">
        <v>45462</v>
      </c>
      <c r="B4123" s="104">
        <v>18</v>
      </c>
      <c r="C4123" s="109">
        <v>18.2099658331</v>
      </c>
    </row>
    <row r="4124" spans="1:3" x14ac:dyDescent="0.3">
      <c r="A4124" s="117">
        <v>45462</v>
      </c>
      <c r="B4124" s="104">
        <v>19</v>
      </c>
      <c r="C4124" s="109">
        <v>17.902973866300002</v>
      </c>
    </row>
    <row r="4125" spans="1:3" x14ac:dyDescent="0.3">
      <c r="A4125" s="117">
        <v>45462</v>
      </c>
      <c r="B4125" s="104">
        <v>20</v>
      </c>
      <c r="C4125" s="109">
        <v>17.297661523599999</v>
      </c>
    </row>
    <row r="4126" spans="1:3" x14ac:dyDescent="0.3">
      <c r="A4126" s="117">
        <v>45462</v>
      </c>
      <c r="B4126" s="104">
        <v>21</v>
      </c>
      <c r="C4126" s="109">
        <v>17.9851917497</v>
      </c>
    </row>
    <row r="4127" spans="1:3" x14ac:dyDescent="0.3">
      <c r="A4127" s="117">
        <v>45462</v>
      </c>
      <c r="B4127" s="104">
        <v>22</v>
      </c>
      <c r="C4127" s="109">
        <v>17.441163309100002</v>
      </c>
    </row>
    <row r="4128" spans="1:3" x14ac:dyDescent="0.3">
      <c r="A4128" s="117">
        <v>45462</v>
      </c>
      <c r="B4128" s="104">
        <v>23</v>
      </c>
      <c r="C4128" s="109">
        <v>16.321961322499998</v>
      </c>
    </row>
    <row r="4129" spans="1:3" x14ac:dyDescent="0.3">
      <c r="A4129" s="117">
        <v>45462</v>
      </c>
      <c r="B4129" s="104">
        <v>24</v>
      </c>
      <c r="C4129" s="109">
        <v>15.514528923099999</v>
      </c>
    </row>
    <row r="4130" spans="1:3" x14ac:dyDescent="0.3">
      <c r="A4130" s="117">
        <v>45463</v>
      </c>
      <c r="B4130" s="104">
        <v>1</v>
      </c>
      <c r="C4130" s="109">
        <v>15.0284598848</v>
      </c>
    </row>
    <row r="4131" spans="1:3" x14ac:dyDescent="0.3">
      <c r="A4131" s="117">
        <v>45463</v>
      </c>
      <c r="B4131" s="104">
        <v>2</v>
      </c>
      <c r="C4131" s="109">
        <v>14.546501294500001</v>
      </c>
    </row>
    <row r="4132" spans="1:3" x14ac:dyDescent="0.3">
      <c r="A4132" s="117">
        <v>45463</v>
      </c>
      <c r="B4132" s="104">
        <v>3</v>
      </c>
      <c r="C4132" s="109">
        <v>14.138101566599998</v>
      </c>
    </row>
    <row r="4133" spans="1:3" x14ac:dyDescent="0.3">
      <c r="A4133" s="117">
        <v>45463</v>
      </c>
      <c r="B4133" s="104">
        <v>4</v>
      </c>
      <c r="C4133" s="109">
        <v>14.482536955500001</v>
      </c>
    </row>
    <row r="4134" spans="1:3" x14ac:dyDescent="0.3">
      <c r="A4134" s="117">
        <v>45463</v>
      </c>
      <c r="B4134" s="104">
        <v>5</v>
      </c>
      <c r="C4134" s="109">
        <v>15.076168260199999</v>
      </c>
    </row>
    <row r="4135" spans="1:3" x14ac:dyDescent="0.3">
      <c r="A4135" s="117">
        <v>45463</v>
      </c>
      <c r="B4135" s="104">
        <v>6</v>
      </c>
      <c r="C4135" s="109">
        <v>15.6782919081</v>
      </c>
    </row>
    <row r="4136" spans="1:3" x14ac:dyDescent="0.3">
      <c r="A4136" s="117">
        <v>45463</v>
      </c>
      <c r="B4136" s="104">
        <v>7</v>
      </c>
      <c r="C4136" s="109">
        <v>16.150400639399997</v>
      </c>
    </row>
    <row r="4137" spans="1:3" x14ac:dyDescent="0.3">
      <c r="A4137" s="117">
        <v>45463</v>
      </c>
      <c r="B4137" s="104">
        <v>8</v>
      </c>
      <c r="C4137" s="109">
        <v>16.730915852300001</v>
      </c>
    </row>
    <row r="4138" spans="1:3" x14ac:dyDescent="0.3">
      <c r="A4138" s="117">
        <v>45463</v>
      </c>
      <c r="B4138" s="104">
        <v>9</v>
      </c>
      <c r="C4138" s="109">
        <v>17.106183412300002</v>
      </c>
    </row>
    <row r="4139" spans="1:3" x14ac:dyDescent="0.3">
      <c r="A4139" s="117">
        <v>45463</v>
      </c>
      <c r="B4139" s="104">
        <v>10</v>
      </c>
      <c r="C4139" s="109">
        <v>17.702873029799999</v>
      </c>
    </row>
    <row r="4140" spans="1:3" x14ac:dyDescent="0.3">
      <c r="A4140" s="117">
        <v>45463</v>
      </c>
      <c r="B4140" s="104">
        <v>11</v>
      </c>
      <c r="C4140" s="109">
        <v>18.844059622900001</v>
      </c>
    </row>
    <row r="4141" spans="1:3" x14ac:dyDescent="0.3">
      <c r="A4141" s="117">
        <v>45463</v>
      </c>
      <c r="B4141" s="104">
        <v>12</v>
      </c>
      <c r="C4141" s="109">
        <v>19.592018898900001</v>
      </c>
    </row>
    <row r="4142" spans="1:3" x14ac:dyDescent="0.3">
      <c r="A4142" s="117">
        <v>45463</v>
      </c>
      <c r="B4142" s="104">
        <v>13</v>
      </c>
      <c r="C4142" s="109">
        <v>20.2946176542</v>
      </c>
    </row>
    <row r="4143" spans="1:3" x14ac:dyDescent="0.3">
      <c r="A4143" s="117">
        <v>45463</v>
      </c>
      <c r="B4143" s="104">
        <v>14</v>
      </c>
      <c r="C4143" s="109">
        <v>20.534740130700001</v>
      </c>
    </row>
    <row r="4144" spans="1:3" x14ac:dyDescent="0.3">
      <c r="A4144" s="117">
        <v>45463</v>
      </c>
      <c r="B4144" s="104">
        <v>15</v>
      </c>
      <c r="C4144" s="109">
        <v>21.009135147399999</v>
      </c>
    </row>
    <row r="4145" spans="1:3" x14ac:dyDescent="0.3">
      <c r="A4145" s="117">
        <v>45463</v>
      </c>
      <c r="B4145" s="104">
        <v>16</v>
      </c>
      <c r="C4145" s="109">
        <v>20.942116407299999</v>
      </c>
    </row>
    <row r="4146" spans="1:3" x14ac:dyDescent="0.3">
      <c r="A4146" s="117">
        <v>45463</v>
      </c>
      <c r="B4146" s="104">
        <v>17</v>
      </c>
      <c r="C4146" s="109">
        <v>20.681867066500001</v>
      </c>
    </row>
    <row r="4147" spans="1:3" x14ac:dyDescent="0.3">
      <c r="A4147" s="117">
        <v>45463</v>
      </c>
      <c r="B4147" s="104">
        <v>18</v>
      </c>
      <c r="C4147" s="109">
        <v>20.6462216324</v>
      </c>
    </row>
    <row r="4148" spans="1:3" x14ac:dyDescent="0.3">
      <c r="A4148" s="117">
        <v>45463</v>
      </c>
      <c r="B4148" s="104">
        <v>19</v>
      </c>
      <c r="C4148" s="109">
        <v>19.548422106499999</v>
      </c>
    </row>
    <row r="4149" spans="1:3" x14ac:dyDescent="0.3">
      <c r="A4149" s="117">
        <v>45463</v>
      </c>
      <c r="B4149" s="104">
        <v>20</v>
      </c>
      <c r="C4149" s="109">
        <v>19.249497988800002</v>
      </c>
    </row>
    <row r="4150" spans="1:3" x14ac:dyDescent="0.3">
      <c r="A4150" s="117">
        <v>45463</v>
      </c>
      <c r="B4150" s="104">
        <v>21</v>
      </c>
      <c r="C4150" s="109">
        <v>20.067728631500003</v>
      </c>
    </row>
    <row r="4151" spans="1:3" x14ac:dyDescent="0.3">
      <c r="A4151" s="117">
        <v>45463</v>
      </c>
      <c r="B4151" s="104">
        <v>22</v>
      </c>
      <c r="C4151" s="109">
        <v>19.730140935399998</v>
      </c>
    </row>
    <row r="4152" spans="1:3" x14ac:dyDescent="0.3">
      <c r="A4152" s="117">
        <v>45463</v>
      </c>
      <c r="B4152" s="104">
        <v>23</v>
      </c>
      <c r="C4152" s="109">
        <v>18.704137189599997</v>
      </c>
    </row>
    <row r="4153" spans="1:3" x14ac:dyDescent="0.3">
      <c r="A4153" s="117">
        <v>45463</v>
      </c>
      <c r="B4153" s="104">
        <v>24</v>
      </c>
      <c r="C4153" s="109">
        <v>16.668295934399996</v>
      </c>
    </row>
    <row r="4154" spans="1:3" x14ac:dyDescent="0.3">
      <c r="A4154" s="117">
        <v>45464</v>
      </c>
      <c r="B4154" s="104">
        <v>1</v>
      </c>
      <c r="C4154" s="109">
        <v>15.6820992666</v>
      </c>
    </row>
    <row r="4155" spans="1:3" x14ac:dyDescent="0.3">
      <c r="A4155" s="117">
        <v>45464</v>
      </c>
      <c r="B4155" s="104">
        <v>2</v>
      </c>
      <c r="C4155" s="109">
        <v>15.641410381</v>
      </c>
    </row>
    <row r="4156" spans="1:3" x14ac:dyDescent="0.3">
      <c r="A4156" s="117">
        <v>45464</v>
      </c>
      <c r="B4156" s="104">
        <v>3</v>
      </c>
      <c r="C4156" s="109">
        <v>15.417136635499999</v>
      </c>
    </row>
    <row r="4157" spans="1:3" x14ac:dyDescent="0.3">
      <c r="A4157" s="117">
        <v>45464</v>
      </c>
      <c r="B4157" s="104">
        <v>4</v>
      </c>
      <c r="C4157" s="109">
        <v>15.3680676446</v>
      </c>
    </row>
    <row r="4158" spans="1:3" x14ac:dyDescent="0.3">
      <c r="A4158" s="117">
        <v>45464</v>
      </c>
      <c r="B4158" s="104">
        <v>5</v>
      </c>
      <c r="C4158" s="109">
        <v>15.666348739199998</v>
      </c>
    </row>
    <row r="4159" spans="1:3" x14ac:dyDescent="0.3">
      <c r="A4159" s="117">
        <v>45464</v>
      </c>
      <c r="B4159" s="104">
        <v>6</v>
      </c>
      <c r="C4159" s="109">
        <v>15.380945786100002</v>
      </c>
    </row>
    <row r="4160" spans="1:3" x14ac:dyDescent="0.3">
      <c r="A4160" s="117">
        <v>45464</v>
      </c>
      <c r="B4160" s="104">
        <v>7</v>
      </c>
      <c r="C4160" s="109">
        <v>14.917876621900001</v>
      </c>
    </row>
    <row r="4161" spans="1:3" x14ac:dyDescent="0.3">
      <c r="A4161" s="117">
        <v>45464</v>
      </c>
      <c r="B4161" s="104">
        <v>8</v>
      </c>
      <c r="C4161" s="109">
        <v>15.6144453035</v>
      </c>
    </row>
    <row r="4162" spans="1:3" x14ac:dyDescent="0.3">
      <c r="A4162" s="117">
        <v>45464</v>
      </c>
      <c r="B4162" s="104">
        <v>9</v>
      </c>
      <c r="C4162" s="109">
        <v>16.7543913644</v>
      </c>
    </row>
    <row r="4163" spans="1:3" x14ac:dyDescent="0.3">
      <c r="A4163" s="117">
        <v>45464</v>
      </c>
      <c r="B4163" s="104">
        <v>10</v>
      </c>
      <c r="C4163" s="109">
        <v>17.887717567399999</v>
      </c>
    </row>
    <row r="4164" spans="1:3" x14ac:dyDescent="0.3">
      <c r="A4164" s="117">
        <v>45464</v>
      </c>
      <c r="B4164" s="104">
        <v>11</v>
      </c>
      <c r="C4164" s="109">
        <v>18.8898310706</v>
      </c>
    </row>
    <row r="4165" spans="1:3" x14ac:dyDescent="0.3">
      <c r="A4165" s="117">
        <v>45464</v>
      </c>
      <c r="B4165" s="104">
        <v>12</v>
      </c>
      <c r="C4165" s="109">
        <v>19.705232777500001</v>
      </c>
    </row>
    <row r="4166" spans="1:3" x14ac:dyDescent="0.3">
      <c r="A4166" s="117">
        <v>45464</v>
      </c>
      <c r="B4166" s="104">
        <v>13</v>
      </c>
      <c r="C4166" s="109">
        <v>20.5094570903</v>
      </c>
    </row>
    <row r="4167" spans="1:3" x14ac:dyDescent="0.3">
      <c r="A4167" s="117">
        <v>45464</v>
      </c>
      <c r="B4167" s="104">
        <v>14</v>
      </c>
      <c r="C4167" s="109">
        <v>20.993098285799999</v>
      </c>
    </row>
    <row r="4168" spans="1:3" x14ac:dyDescent="0.3">
      <c r="A4168" s="117">
        <v>45464</v>
      </c>
      <c r="B4168" s="104">
        <v>15</v>
      </c>
      <c r="C4168" s="109">
        <v>21.078598171099998</v>
      </c>
    </row>
    <row r="4169" spans="1:3" x14ac:dyDescent="0.3">
      <c r="A4169" s="117">
        <v>45464</v>
      </c>
      <c r="B4169" s="104">
        <v>16</v>
      </c>
      <c r="C4169" s="109">
        <v>21.173995788600003</v>
      </c>
    </row>
    <row r="4170" spans="1:3" x14ac:dyDescent="0.3">
      <c r="A4170" s="117">
        <v>45464</v>
      </c>
      <c r="B4170" s="104">
        <v>17</v>
      </c>
      <c r="C4170" s="109">
        <v>20.1824150588</v>
      </c>
    </row>
    <row r="4171" spans="1:3" x14ac:dyDescent="0.3">
      <c r="A4171" s="117">
        <v>45464</v>
      </c>
      <c r="B4171" s="104">
        <v>18</v>
      </c>
      <c r="C4171" s="109">
        <v>19.854765156900001</v>
      </c>
    </row>
    <row r="4172" spans="1:3" x14ac:dyDescent="0.3">
      <c r="A4172" s="117">
        <v>45464</v>
      </c>
      <c r="B4172" s="104">
        <v>19</v>
      </c>
      <c r="C4172" s="109">
        <v>19.581326191799999</v>
      </c>
    </row>
    <row r="4173" spans="1:3" x14ac:dyDescent="0.3">
      <c r="A4173" s="117">
        <v>45464</v>
      </c>
      <c r="B4173" s="104">
        <v>20</v>
      </c>
      <c r="C4173" s="109">
        <v>18.957488752700002</v>
      </c>
    </row>
    <row r="4174" spans="1:3" x14ac:dyDescent="0.3">
      <c r="A4174" s="117">
        <v>45464</v>
      </c>
      <c r="B4174" s="104">
        <v>21</v>
      </c>
      <c r="C4174" s="109">
        <v>19.432704628899998</v>
      </c>
    </row>
    <row r="4175" spans="1:3" x14ac:dyDescent="0.3">
      <c r="A4175" s="117">
        <v>45464</v>
      </c>
      <c r="B4175" s="104">
        <v>22</v>
      </c>
      <c r="C4175" s="109">
        <v>19.051438501900002</v>
      </c>
    </row>
    <row r="4176" spans="1:3" x14ac:dyDescent="0.3">
      <c r="A4176" s="117">
        <v>45464</v>
      </c>
      <c r="B4176" s="104">
        <v>23</v>
      </c>
      <c r="C4176" s="109">
        <v>17.6428459537</v>
      </c>
    </row>
    <row r="4177" spans="1:3" x14ac:dyDescent="0.3">
      <c r="A4177" s="117">
        <v>45464</v>
      </c>
      <c r="B4177" s="104">
        <v>24</v>
      </c>
      <c r="C4177" s="109">
        <v>16.565638550999999</v>
      </c>
    </row>
    <row r="4178" spans="1:3" x14ac:dyDescent="0.3">
      <c r="A4178" s="117">
        <v>45465</v>
      </c>
      <c r="B4178" s="104">
        <v>1</v>
      </c>
      <c r="C4178" s="109">
        <v>15.5712093656</v>
      </c>
    </row>
    <row r="4179" spans="1:3" x14ac:dyDescent="0.3">
      <c r="A4179" s="117">
        <v>45465</v>
      </c>
      <c r="B4179" s="104">
        <v>2</v>
      </c>
      <c r="C4179" s="109">
        <v>14.795461595599999</v>
      </c>
    </row>
    <row r="4180" spans="1:3" x14ac:dyDescent="0.3">
      <c r="A4180" s="117">
        <v>45465</v>
      </c>
      <c r="B4180" s="104">
        <v>3</v>
      </c>
      <c r="C4180" s="109">
        <v>14.325395755800001</v>
      </c>
    </row>
    <row r="4181" spans="1:3" x14ac:dyDescent="0.3">
      <c r="A4181" s="117">
        <v>45465</v>
      </c>
      <c r="B4181" s="104">
        <v>4</v>
      </c>
      <c r="C4181" s="109">
        <v>14.2735224908</v>
      </c>
    </row>
    <row r="4182" spans="1:3" x14ac:dyDescent="0.3">
      <c r="A4182" s="117">
        <v>45465</v>
      </c>
      <c r="B4182" s="104">
        <v>5</v>
      </c>
      <c r="C4182" s="109">
        <v>14.340305671399999</v>
      </c>
    </row>
    <row r="4183" spans="1:3" x14ac:dyDescent="0.3">
      <c r="A4183" s="117">
        <v>45465</v>
      </c>
      <c r="B4183" s="104">
        <v>6</v>
      </c>
      <c r="C4183" s="109">
        <v>14.1090254592</v>
      </c>
    </row>
    <row r="4184" spans="1:3" x14ac:dyDescent="0.3">
      <c r="A4184" s="117">
        <v>45465</v>
      </c>
      <c r="B4184" s="104">
        <v>7</v>
      </c>
      <c r="C4184" s="109">
        <v>13.918617834699999</v>
      </c>
    </row>
    <row r="4185" spans="1:3" x14ac:dyDescent="0.3">
      <c r="A4185" s="117">
        <v>45465</v>
      </c>
      <c r="B4185" s="104">
        <v>8</v>
      </c>
      <c r="C4185" s="109">
        <v>14.046844668199999</v>
      </c>
    </row>
    <row r="4186" spans="1:3" x14ac:dyDescent="0.3">
      <c r="A4186" s="117">
        <v>45465</v>
      </c>
      <c r="B4186" s="104">
        <v>9</v>
      </c>
      <c r="C4186" s="109">
        <v>15.101218982499999</v>
      </c>
    </row>
    <row r="4187" spans="1:3" x14ac:dyDescent="0.3">
      <c r="A4187" s="117">
        <v>45465</v>
      </c>
      <c r="B4187" s="104">
        <v>10</v>
      </c>
      <c r="C4187" s="109">
        <v>16.151964250000002</v>
      </c>
    </row>
    <row r="4188" spans="1:3" x14ac:dyDescent="0.3">
      <c r="A4188" s="117">
        <v>45465</v>
      </c>
      <c r="B4188" s="104">
        <v>11</v>
      </c>
      <c r="C4188" s="109">
        <v>17.3011418631</v>
      </c>
    </row>
    <row r="4189" spans="1:3" x14ac:dyDescent="0.3">
      <c r="A4189" s="117">
        <v>45465</v>
      </c>
      <c r="B4189" s="104">
        <v>12</v>
      </c>
      <c r="C4189" s="109">
        <v>18.022825771800001</v>
      </c>
    </row>
    <row r="4190" spans="1:3" x14ac:dyDescent="0.3">
      <c r="A4190" s="117">
        <v>45465</v>
      </c>
      <c r="B4190" s="104">
        <v>13</v>
      </c>
      <c r="C4190" s="109">
        <v>18.643038501100001</v>
      </c>
    </row>
    <row r="4191" spans="1:3" x14ac:dyDescent="0.3">
      <c r="A4191" s="117">
        <v>45465</v>
      </c>
      <c r="B4191" s="104">
        <v>14</v>
      </c>
      <c r="C4191" s="109">
        <v>18.6526749159</v>
      </c>
    </row>
    <row r="4192" spans="1:3" x14ac:dyDescent="0.3">
      <c r="A4192" s="117">
        <v>45465</v>
      </c>
      <c r="B4192" s="104">
        <v>15</v>
      </c>
      <c r="C4192" s="109">
        <v>19.1618852595</v>
      </c>
    </row>
    <row r="4193" spans="1:3" x14ac:dyDescent="0.3">
      <c r="A4193" s="117">
        <v>45465</v>
      </c>
      <c r="B4193" s="104">
        <v>16</v>
      </c>
      <c r="C4193" s="109">
        <v>19.481130175500002</v>
      </c>
    </row>
    <row r="4194" spans="1:3" x14ac:dyDescent="0.3">
      <c r="A4194" s="117">
        <v>45465</v>
      </c>
      <c r="B4194" s="104">
        <v>17</v>
      </c>
      <c r="C4194" s="109">
        <v>19.367579101099999</v>
      </c>
    </row>
    <row r="4195" spans="1:3" x14ac:dyDescent="0.3">
      <c r="A4195" s="117">
        <v>45465</v>
      </c>
      <c r="B4195" s="104">
        <v>18</v>
      </c>
      <c r="C4195" s="109">
        <v>19.261706396899999</v>
      </c>
    </row>
    <row r="4196" spans="1:3" x14ac:dyDescent="0.3">
      <c r="A4196" s="117">
        <v>45465</v>
      </c>
      <c r="B4196" s="104">
        <v>19</v>
      </c>
      <c r="C4196" s="109">
        <v>19.002322073600002</v>
      </c>
    </row>
    <row r="4197" spans="1:3" x14ac:dyDescent="0.3">
      <c r="A4197" s="117">
        <v>45465</v>
      </c>
      <c r="B4197" s="104">
        <v>20</v>
      </c>
      <c r="C4197" s="109">
        <v>18.764931558499999</v>
      </c>
    </row>
    <row r="4198" spans="1:3" x14ac:dyDescent="0.3">
      <c r="A4198" s="117">
        <v>45465</v>
      </c>
      <c r="B4198" s="104">
        <v>21</v>
      </c>
      <c r="C4198" s="109">
        <v>19.023451259000002</v>
      </c>
    </row>
    <row r="4199" spans="1:3" x14ac:dyDescent="0.3">
      <c r="A4199" s="117">
        <v>45465</v>
      </c>
      <c r="B4199" s="104">
        <v>22</v>
      </c>
      <c r="C4199" s="109">
        <v>18.4158556999</v>
      </c>
    </row>
    <row r="4200" spans="1:3" x14ac:dyDescent="0.3">
      <c r="A4200" s="117">
        <v>45465</v>
      </c>
      <c r="B4200" s="104">
        <v>23</v>
      </c>
      <c r="C4200" s="109">
        <v>17.078828519599998</v>
      </c>
    </row>
    <row r="4201" spans="1:3" x14ac:dyDescent="0.3">
      <c r="A4201" s="117">
        <v>45465</v>
      </c>
      <c r="B4201" s="104">
        <v>24</v>
      </c>
      <c r="C4201" s="109">
        <v>15.949468123999999</v>
      </c>
    </row>
    <row r="4202" spans="1:3" x14ac:dyDescent="0.3">
      <c r="A4202" s="117">
        <v>45466</v>
      </c>
      <c r="B4202" s="104">
        <v>1</v>
      </c>
      <c r="C4202" s="109">
        <v>15.102356330899998</v>
      </c>
    </row>
    <row r="4203" spans="1:3" x14ac:dyDescent="0.3">
      <c r="A4203" s="117">
        <v>45466</v>
      </c>
      <c r="B4203" s="104">
        <v>2</v>
      </c>
      <c r="C4203" s="109">
        <v>14.290413962200001</v>
      </c>
    </row>
    <row r="4204" spans="1:3" x14ac:dyDescent="0.3">
      <c r="A4204" s="117">
        <v>45466</v>
      </c>
      <c r="B4204" s="104">
        <v>3</v>
      </c>
      <c r="C4204" s="109">
        <v>13.8701277701</v>
      </c>
    </row>
    <row r="4205" spans="1:3" x14ac:dyDescent="0.3">
      <c r="A4205" s="117">
        <v>45466</v>
      </c>
      <c r="B4205" s="104">
        <v>4</v>
      </c>
      <c r="C4205" s="109">
        <v>13.515615006500001</v>
      </c>
    </row>
    <row r="4206" spans="1:3" x14ac:dyDescent="0.3">
      <c r="A4206" s="117">
        <v>45466</v>
      </c>
      <c r="B4206" s="104">
        <v>5</v>
      </c>
      <c r="C4206" s="109">
        <v>13.3567714237</v>
      </c>
    </row>
    <row r="4207" spans="1:3" x14ac:dyDescent="0.3">
      <c r="A4207" s="117">
        <v>45466</v>
      </c>
      <c r="B4207" s="104">
        <v>6</v>
      </c>
      <c r="C4207" s="109">
        <v>12.906668448500001</v>
      </c>
    </row>
    <row r="4208" spans="1:3" x14ac:dyDescent="0.3">
      <c r="A4208" s="117">
        <v>45466</v>
      </c>
      <c r="B4208" s="104">
        <v>7</v>
      </c>
      <c r="C4208" s="109">
        <v>12.4310821975</v>
      </c>
    </row>
    <row r="4209" spans="1:3" x14ac:dyDescent="0.3">
      <c r="A4209" s="117">
        <v>45466</v>
      </c>
      <c r="B4209" s="104">
        <v>8</v>
      </c>
      <c r="C4209" s="109">
        <v>13.0175644254</v>
      </c>
    </row>
    <row r="4210" spans="1:3" x14ac:dyDescent="0.3">
      <c r="A4210" s="117">
        <v>45466</v>
      </c>
      <c r="B4210" s="104">
        <v>9</v>
      </c>
      <c r="C4210" s="109">
        <v>14.309052986599999</v>
      </c>
    </row>
    <row r="4211" spans="1:3" x14ac:dyDescent="0.3">
      <c r="A4211" s="117">
        <v>45466</v>
      </c>
      <c r="B4211" s="104">
        <v>10</v>
      </c>
      <c r="C4211" s="109">
        <v>15.540248217600002</v>
      </c>
    </row>
    <row r="4212" spans="1:3" x14ac:dyDescent="0.3">
      <c r="A4212" s="117">
        <v>45466</v>
      </c>
      <c r="B4212" s="104">
        <v>11</v>
      </c>
      <c r="C4212" s="109">
        <v>16.735925644800002</v>
      </c>
    </row>
    <row r="4213" spans="1:3" x14ac:dyDescent="0.3">
      <c r="A4213" s="117">
        <v>45466</v>
      </c>
      <c r="B4213" s="104">
        <v>12</v>
      </c>
      <c r="C4213" s="109">
        <v>17.854953206099999</v>
      </c>
    </row>
    <row r="4214" spans="1:3" x14ac:dyDescent="0.3">
      <c r="A4214" s="117">
        <v>45466</v>
      </c>
      <c r="B4214" s="104">
        <v>13</v>
      </c>
      <c r="C4214" s="109">
        <v>18.2291011543</v>
      </c>
    </row>
    <row r="4215" spans="1:3" x14ac:dyDescent="0.3">
      <c r="A4215" s="117">
        <v>45466</v>
      </c>
      <c r="B4215" s="104">
        <v>14</v>
      </c>
      <c r="C4215" s="109">
        <v>19.006270882399999</v>
      </c>
    </row>
    <row r="4216" spans="1:3" x14ac:dyDescent="0.3">
      <c r="A4216" s="117">
        <v>45466</v>
      </c>
      <c r="B4216" s="104">
        <v>15</v>
      </c>
      <c r="C4216" s="109">
        <v>19.416079628200002</v>
      </c>
    </row>
    <row r="4217" spans="1:3" x14ac:dyDescent="0.3">
      <c r="A4217" s="117">
        <v>45466</v>
      </c>
      <c r="B4217" s="104">
        <v>16</v>
      </c>
      <c r="C4217" s="109">
        <v>19.370028103999999</v>
      </c>
    </row>
    <row r="4218" spans="1:3" x14ac:dyDescent="0.3">
      <c r="A4218" s="117">
        <v>45466</v>
      </c>
      <c r="B4218" s="104">
        <v>17</v>
      </c>
      <c r="C4218" s="109">
        <v>19.5350445851</v>
      </c>
    </row>
    <row r="4219" spans="1:3" x14ac:dyDescent="0.3">
      <c r="A4219" s="117">
        <v>45466</v>
      </c>
      <c r="B4219" s="104">
        <v>18</v>
      </c>
      <c r="C4219" s="109">
        <v>19.603850501699998</v>
      </c>
    </row>
    <row r="4220" spans="1:3" x14ac:dyDescent="0.3">
      <c r="A4220" s="117">
        <v>45466</v>
      </c>
      <c r="B4220" s="104">
        <v>19</v>
      </c>
      <c r="C4220" s="109">
        <v>19.173723493999997</v>
      </c>
    </row>
    <row r="4221" spans="1:3" x14ac:dyDescent="0.3">
      <c r="A4221" s="117">
        <v>45466</v>
      </c>
      <c r="B4221" s="104">
        <v>20</v>
      </c>
      <c r="C4221" s="109">
        <v>18.4699886521</v>
      </c>
    </row>
    <row r="4222" spans="1:3" x14ac:dyDescent="0.3">
      <c r="A4222" s="117">
        <v>45466</v>
      </c>
      <c r="B4222" s="104">
        <v>21</v>
      </c>
      <c r="C4222" s="109">
        <v>18.541160418400001</v>
      </c>
    </row>
    <row r="4223" spans="1:3" x14ac:dyDescent="0.3">
      <c r="A4223" s="117">
        <v>45466</v>
      </c>
      <c r="B4223" s="104">
        <v>22</v>
      </c>
      <c r="C4223" s="109">
        <v>18.1435439774</v>
      </c>
    </row>
    <row r="4224" spans="1:3" x14ac:dyDescent="0.3">
      <c r="A4224" s="117">
        <v>45466</v>
      </c>
      <c r="B4224" s="104">
        <v>23</v>
      </c>
      <c r="C4224" s="109">
        <v>16.618775702000001</v>
      </c>
    </row>
    <row r="4225" spans="1:3" x14ac:dyDescent="0.3">
      <c r="A4225" s="117">
        <v>45466</v>
      </c>
      <c r="B4225" s="104">
        <v>24</v>
      </c>
      <c r="C4225" s="109">
        <v>16.1313375983</v>
      </c>
    </row>
    <row r="4226" spans="1:3" x14ac:dyDescent="0.3">
      <c r="A4226" s="117">
        <v>45467</v>
      </c>
      <c r="B4226" s="104">
        <v>1</v>
      </c>
      <c r="C4226" s="109">
        <v>14.958382038200002</v>
      </c>
    </row>
    <row r="4227" spans="1:3" x14ac:dyDescent="0.3">
      <c r="A4227" s="117">
        <v>45467</v>
      </c>
      <c r="B4227" s="104">
        <v>2</v>
      </c>
      <c r="C4227" s="109">
        <v>14.3899699391</v>
      </c>
    </row>
    <row r="4228" spans="1:3" x14ac:dyDescent="0.3">
      <c r="A4228" s="117">
        <v>45467</v>
      </c>
      <c r="B4228" s="104">
        <v>3</v>
      </c>
      <c r="C4228" s="109">
        <v>14.4689615802</v>
      </c>
    </row>
    <row r="4229" spans="1:3" x14ac:dyDescent="0.3">
      <c r="A4229" s="117">
        <v>45467</v>
      </c>
      <c r="B4229" s="104">
        <v>4</v>
      </c>
      <c r="C4229" s="109">
        <v>15.484238420199999</v>
      </c>
    </row>
    <row r="4230" spans="1:3" x14ac:dyDescent="0.3">
      <c r="A4230" s="117">
        <v>45467</v>
      </c>
      <c r="B4230" s="104">
        <v>5</v>
      </c>
      <c r="C4230" s="109">
        <v>16.452950187700001</v>
      </c>
    </row>
    <row r="4231" spans="1:3" x14ac:dyDescent="0.3">
      <c r="A4231" s="117">
        <v>45467</v>
      </c>
      <c r="B4231" s="104">
        <v>6</v>
      </c>
      <c r="C4231" s="109">
        <v>16.911590753500001</v>
      </c>
    </row>
    <row r="4232" spans="1:3" x14ac:dyDescent="0.3">
      <c r="A4232" s="117">
        <v>45467</v>
      </c>
      <c r="B4232" s="104">
        <v>7</v>
      </c>
      <c r="C4232" s="109">
        <v>17.364211640100002</v>
      </c>
    </row>
    <row r="4233" spans="1:3" x14ac:dyDescent="0.3">
      <c r="A4233" s="117">
        <v>45467</v>
      </c>
      <c r="B4233" s="104">
        <v>8</v>
      </c>
      <c r="C4233" s="109">
        <v>18.470595319699999</v>
      </c>
    </row>
    <row r="4234" spans="1:3" x14ac:dyDescent="0.3">
      <c r="A4234" s="117">
        <v>45467</v>
      </c>
      <c r="B4234" s="104">
        <v>9</v>
      </c>
      <c r="C4234" s="109">
        <v>19.749177793399998</v>
      </c>
    </row>
    <row r="4235" spans="1:3" x14ac:dyDescent="0.3">
      <c r="A4235" s="117">
        <v>45467</v>
      </c>
      <c r="B4235" s="104">
        <v>10</v>
      </c>
      <c r="C4235" s="109">
        <v>20.628777329600002</v>
      </c>
    </row>
    <row r="4236" spans="1:3" x14ac:dyDescent="0.3">
      <c r="A4236" s="117">
        <v>45467</v>
      </c>
      <c r="B4236" s="104">
        <v>11</v>
      </c>
      <c r="C4236" s="109">
        <v>21.316798844999997</v>
      </c>
    </row>
    <row r="4237" spans="1:3" x14ac:dyDescent="0.3">
      <c r="A4237" s="117">
        <v>45467</v>
      </c>
      <c r="B4237" s="104">
        <v>12</v>
      </c>
      <c r="C4237" s="109">
        <v>22.959190820100002</v>
      </c>
    </row>
    <row r="4238" spans="1:3" x14ac:dyDescent="0.3">
      <c r="A4238" s="117">
        <v>45467</v>
      </c>
      <c r="B4238" s="104">
        <v>13</v>
      </c>
      <c r="C4238" s="109">
        <v>23.5663657801</v>
      </c>
    </row>
    <row r="4239" spans="1:3" x14ac:dyDescent="0.3">
      <c r="A4239" s="117">
        <v>45467</v>
      </c>
      <c r="B4239" s="104">
        <v>14</v>
      </c>
      <c r="C4239" s="109">
        <v>24.002037980899999</v>
      </c>
    </row>
    <row r="4240" spans="1:3" x14ac:dyDescent="0.3">
      <c r="A4240" s="117">
        <v>45467</v>
      </c>
      <c r="B4240" s="104">
        <v>15</v>
      </c>
      <c r="C4240" s="109">
        <v>24.566130174400001</v>
      </c>
    </row>
    <row r="4241" spans="1:3" x14ac:dyDescent="0.3">
      <c r="A4241" s="117">
        <v>45467</v>
      </c>
      <c r="B4241" s="104">
        <v>16</v>
      </c>
      <c r="C4241" s="109">
        <v>24.311821004199999</v>
      </c>
    </row>
    <row r="4242" spans="1:3" x14ac:dyDescent="0.3">
      <c r="A4242" s="117">
        <v>45467</v>
      </c>
      <c r="B4242" s="104">
        <v>17</v>
      </c>
      <c r="C4242" s="109">
        <v>23.494621308999999</v>
      </c>
    </row>
    <row r="4243" spans="1:3" x14ac:dyDescent="0.3">
      <c r="A4243" s="117">
        <v>45467</v>
      </c>
      <c r="B4243" s="104">
        <v>18</v>
      </c>
      <c r="C4243" s="109">
        <v>23.562339230500001</v>
      </c>
    </row>
    <row r="4244" spans="1:3" x14ac:dyDescent="0.3">
      <c r="A4244" s="117">
        <v>45467</v>
      </c>
      <c r="B4244" s="104">
        <v>19</v>
      </c>
      <c r="C4244" s="109">
        <v>22.141639861399998</v>
      </c>
    </row>
    <row r="4245" spans="1:3" x14ac:dyDescent="0.3">
      <c r="A4245" s="117">
        <v>45467</v>
      </c>
      <c r="B4245" s="104">
        <v>20</v>
      </c>
      <c r="C4245" s="109">
        <v>21.071639801699998</v>
      </c>
    </row>
    <row r="4246" spans="1:3" x14ac:dyDescent="0.3">
      <c r="A4246" s="117">
        <v>45467</v>
      </c>
      <c r="B4246" s="104">
        <v>21</v>
      </c>
      <c r="C4246" s="109">
        <v>21.2231568815</v>
      </c>
    </row>
    <row r="4247" spans="1:3" x14ac:dyDescent="0.3">
      <c r="A4247" s="117">
        <v>45467</v>
      </c>
      <c r="B4247" s="104">
        <v>22</v>
      </c>
      <c r="C4247" s="109">
        <v>21.258964974599998</v>
      </c>
    </row>
    <row r="4248" spans="1:3" x14ac:dyDescent="0.3">
      <c r="A4248" s="117">
        <v>45467</v>
      </c>
      <c r="B4248" s="104">
        <v>23</v>
      </c>
      <c r="C4248" s="109">
        <v>19.376250317699999</v>
      </c>
    </row>
    <row r="4249" spans="1:3" x14ac:dyDescent="0.3">
      <c r="A4249" s="117">
        <v>45467</v>
      </c>
      <c r="B4249" s="104">
        <v>24</v>
      </c>
      <c r="C4249" s="109">
        <v>18.222275064599998</v>
      </c>
    </row>
    <row r="4250" spans="1:3" x14ac:dyDescent="0.3">
      <c r="A4250" s="117">
        <v>45468</v>
      </c>
      <c r="B4250" s="104">
        <v>1</v>
      </c>
      <c r="C4250" s="109">
        <v>16.4332603581</v>
      </c>
    </row>
    <row r="4251" spans="1:3" x14ac:dyDescent="0.3">
      <c r="A4251" s="117">
        <v>45468</v>
      </c>
      <c r="B4251" s="104">
        <v>2</v>
      </c>
      <c r="C4251" s="109">
        <v>16.178833150599999</v>
      </c>
    </row>
    <row r="4252" spans="1:3" x14ac:dyDescent="0.3">
      <c r="A4252" s="117">
        <v>45468</v>
      </c>
      <c r="B4252" s="104">
        <v>3</v>
      </c>
      <c r="C4252" s="109">
        <v>16.256331940700001</v>
      </c>
    </row>
    <row r="4253" spans="1:3" x14ac:dyDescent="0.3">
      <c r="A4253" s="117">
        <v>45468</v>
      </c>
      <c r="B4253" s="104">
        <v>4</v>
      </c>
      <c r="C4253" s="109">
        <v>16.3832071175</v>
      </c>
    </row>
    <row r="4254" spans="1:3" x14ac:dyDescent="0.3">
      <c r="A4254" s="117">
        <v>45468</v>
      </c>
      <c r="B4254" s="104">
        <v>5</v>
      </c>
      <c r="C4254" s="109">
        <v>17.048975241400001</v>
      </c>
    </row>
    <row r="4255" spans="1:3" x14ac:dyDescent="0.3">
      <c r="A4255" s="117">
        <v>45468</v>
      </c>
      <c r="B4255" s="104">
        <v>6</v>
      </c>
      <c r="C4255" s="109">
        <v>17.033560185800003</v>
      </c>
    </row>
    <row r="4256" spans="1:3" x14ac:dyDescent="0.3">
      <c r="A4256" s="117">
        <v>45468</v>
      </c>
      <c r="B4256" s="104">
        <v>7</v>
      </c>
      <c r="C4256" s="109">
        <v>17.532676645599995</v>
      </c>
    </row>
    <row r="4257" spans="1:3" x14ac:dyDescent="0.3">
      <c r="A4257" s="117">
        <v>45468</v>
      </c>
      <c r="B4257" s="104">
        <v>8</v>
      </c>
      <c r="C4257" s="109">
        <v>18.226232020000001</v>
      </c>
    </row>
    <row r="4258" spans="1:3" x14ac:dyDescent="0.3">
      <c r="A4258" s="117">
        <v>45468</v>
      </c>
      <c r="B4258" s="104">
        <v>9</v>
      </c>
      <c r="C4258" s="109">
        <v>19.441230108900001</v>
      </c>
    </row>
    <row r="4259" spans="1:3" x14ac:dyDescent="0.3">
      <c r="A4259" s="117">
        <v>45468</v>
      </c>
      <c r="B4259" s="104">
        <v>10</v>
      </c>
      <c r="C4259" s="109">
        <v>20.0486061726</v>
      </c>
    </row>
    <row r="4260" spans="1:3" x14ac:dyDescent="0.3">
      <c r="A4260" s="117">
        <v>45468</v>
      </c>
      <c r="B4260" s="104">
        <v>11</v>
      </c>
      <c r="C4260" s="109">
        <v>20.829538190799997</v>
      </c>
    </row>
    <row r="4261" spans="1:3" x14ac:dyDescent="0.3">
      <c r="A4261" s="117">
        <v>45468</v>
      </c>
      <c r="B4261" s="104">
        <v>12</v>
      </c>
      <c r="C4261" s="109">
        <v>22.050755022600001</v>
      </c>
    </row>
    <row r="4262" spans="1:3" x14ac:dyDescent="0.3">
      <c r="A4262" s="117">
        <v>45468</v>
      </c>
      <c r="B4262" s="104">
        <v>13</v>
      </c>
      <c r="C4262" s="109">
        <v>22.889819667799998</v>
      </c>
    </row>
    <row r="4263" spans="1:3" x14ac:dyDescent="0.3">
      <c r="A4263" s="117">
        <v>45468</v>
      </c>
      <c r="B4263" s="104">
        <v>14</v>
      </c>
      <c r="C4263" s="109">
        <v>23.082736290299998</v>
      </c>
    </row>
    <row r="4264" spans="1:3" x14ac:dyDescent="0.3">
      <c r="A4264" s="117">
        <v>45468</v>
      </c>
      <c r="B4264" s="104">
        <v>15</v>
      </c>
      <c r="C4264" s="109">
        <v>23.716096734899999</v>
      </c>
    </row>
    <row r="4265" spans="1:3" x14ac:dyDescent="0.3">
      <c r="A4265" s="117">
        <v>45468</v>
      </c>
      <c r="B4265" s="104">
        <v>16</v>
      </c>
      <c r="C4265" s="109">
        <v>23.874791172400002</v>
      </c>
    </row>
    <row r="4266" spans="1:3" x14ac:dyDescent="0.3">
      <c r="A4266" s="117">
        <v>45468</v>
      </c>
      <c r="B4266" s="104">
        <v>17</v>
      </c>
      <c r="C4266" s="109">
        <v>23.184155713300001</v>
      </c>
    </row>
    <row r="4267" spans="1:3" x14ac:dyDescent="0.3">
      <c r="A4267" s="117">
        <v>45468</v>
      </c>
      <c r="B4267" s="104">
        <v>18</v>
      </c>
      <c r="C4267" s="109">
        <v>23.117056845</v>
      </c>
    </row>
    <row r="4268" spans="1:3" x14ac:dyDescent="0.3">
      <c r="A4268" s="117">
        <v>45468</v>
      </c>
      <c r="B4268" s="104">
        <v>19</v>
      </c>
      <c r="C4268" s="109">
        <v>22.117066885100002</v>
      </c>
    </row>
    <row r="4269" spans="1:3" x14ac:dyDescent="0.3">
      <c r="A4269" s="117">
        <v>45468</v>
      </c>
      <c r="B4269" s="104">
        <v>20</v>
      </c>
      <c r="C4269" s="109">
        <v>21.343277241799999</v>
      </c>
    </row>
    <row r="4270" spans="1:3" x14ac:dyDescent="0.3">
      <c r="A4270" s="117">
        <v>45468</v>
      </c>
      <c r="B4270" s="104">
        <v>21</v>
      </c>
      <c r="C4270" s="109">
        <v>21.680789607400001</v>
      </c>
    </row>
    <row r="4271" spans="1:3" x14ac:dyDescent="0.3">
      <c r="A4271" s="117">
        <v>45468</v>
      </c>
      <c r="B4271" s="104">
        <v>22</v>
      </c>
      <c r="C4271" s="109">
        <v>21.185729462499999</v>
      </c>
    </row>
    <row r="4272" spans="1:3" x14ac:dyDescent="0.3">
      <c r="A4272" s="117">
        <v>45468</v>
      </c>
      <c r="B4272" s="104">
        <v>23</v>
      </c>
      <c r="C4272" s="109">
        <v>19.099975672799999</v>
      </c>
    </row>
    <row r="4273" spans="1:3" x14ac:dyDescent="0.3">
      <c r="A4273" s="117">
        <v>45468</v>
      </c>
      <c r="B4273" s="104">
        <v>24</v>
      </c>
      <c r="C4273" s="109">
        <v>17.515992091000001</v>
      </c>
    </row>
    <row r="4274" spans="1:3" x14ac:dyDescent="0.3">
      <c r="A4274" s="117">
        <v>45469</v>
      </c>
      <c r="B4274" s="104">
        <v>1</v>
      </c>
      <c r="C4274" s="109">
        <v>16.205609469599999</v>
      </c>
    </row>
    <row r="4275" spans="1:3" x14ac:dyDescent="0.3">
      <c r="A4275" s="117">
        <v>45469</v>
      </c>
      <c r="B4275" s="104">
        <v>2</v>
      </c>
      <c r="C4275" s="109">
        <v>15.864340496299999</v>
      </c>
    </row>
    <row r="4276" spans="1:3" x14ac:dyDescent="0.3">
      <c r="A4276" s="117">
        <v>45469</v>
      </c>
      <c r="B4276" s="104">
        <v>3</v>
      </c>
      <c r="C4276" s="109">
        <v>15.7923020537</v>
      </c>
    </row>
    <row r="4277" spans="1:3" x14ac:dyDescent="0.3">
      <c r="A4277" s="117">
        <v>45469</v>
      </c>
      <c r="B4277" s="104">
        <v>4</v>
      </c>
      <c r="C4277" s="109">
        <v>15.876925440400001</v>
      </c>
    </row>
    <row r="4278" spans="1:3" x14ac:dyDescent="0.3">
      <c r="A4278" s="117">
        <v>45469</v>
      </c>
      <c r="B4278" s="104">
        <v>5</v>
      </c>
      <c r="C4278" s="109">
        <v>16.445527653900001</v>
      </c>
    </row>
    <row r="4279" spans="1:3" x14ac:dyDescent="0.3">
      <c r="A4279" s="117">
        <v>45469</v>
      </c>
      <c r="B4279" s="104">
        <v>6</v>
      </c>
      <c r="C4279" s="109">
        <v>16.903122698400001</v>
      </c>
    </row>
    <row r="4280" spans="1:3" x14ac:dyDescent="0.3">
      <c r="A4280" s="117">
        <v>45469</v>
      </c>
      <c r="B4280" s="104">
        <v>7</v>
      </c>
      <c r="C4280" s="109">
        <v>17.2294455366</v>
      </c>
    </row>
    <row r="4281" spans="1:3" x14ac:dyDescent="0.3">
      <c r="A4281" s="117">
        <v>45469</v>
      </c>
      <c r="B4281" s="104">
        <v>8</v>
      </c>
      <c r="C4281" s="109">
        <v>18.137911346900001</v>
      </c>
    </row>
    <row r="4282" spans="1:3" x14ac:dyDescent="0.3">
      <c r="A4282" s="117">
        <v>45469</v>
      </c>
      <c r="B4282" s="104">
        <v>9</v>
      </c>
      <c r="C4282" s="109">
        <v>19.054235236299998</v>
      </c>
    </row>
    <row r="4283" spans="1:3" x14ac:dyDescent="0.3">
      <c r="A4283" s="117">
        <v>45469</v>
      </c>
      <c r="B4283" s="104">
        <v>10</v>
      </c>
      <c r="C4283" s="109">
        <v>19.868300076499999</v>
      </c>
    </row>
    <row r="4284" spans="1:3" x14ac:dyDescent="0.3">
      <c r="A4284" s="117">
        <v>45469</v>
      </c>
      <c r="B4284" s="104">
        <v>11</v>
      </c>
      <c r="C4284" s="109">
        <v>21.124511231700001</v>
      </c>
    </row>
    <row r="4285" spans="1:3" x14ac:dyDescent="0.3">
      <c r="A4285" s="117">
        <v>45469</v>
      </c>
      <c r="B4285" s="104">
        <v>12</v>
      </c>
      <c r="C4285" s="109">
        <v>21.8133919761</v>
      </c>
    </row>
    <row r="4286" spans="1:3" x14ac:dyDescent="0.3">
      <c r="A4286" s="117">
        <v>45469</v>
      </c>
      <c r="B4286" s="104">
        <v>13</v>
      </c>
      <c r="C4286" s="109">
        <v>22.308366099300002</v>
      </c>
    </row>
    <row r="4287" spans="1:3" x14ac:dyDescent="0.3">
      <c r="A4287" s="117">
        <v>45469</v>
      </c>
      <c r="B4287" s="104">
        <v>14</v>
      </c>
      <c r="C4287" s="109">
        <v>23.112914810000003</v>
      </c>
    </row>
    <row r="4288" spans="1:3" x14ac:dyDescent="0.3">
      <c r="A4288" s="117">
        <v>45469</v>
      </c>
      <c r="B4288" s="104">
        <v>15</v>
      </c>
      <c r="C4288" s="109">
        <v>23.5501658425</v>
      </c>
    </row>
    <row r="4289" spans="1:3" x14ac:dyDescent="0.3">
      <c r="A4289" s="117">
        <v>45469</v>
      </c>
      <c r="B4289" s="104">
        <v>16</v>
      </c>
      <c r="C4289" s="109">
        <v>23.140279704699999</v>
      </c>
    </row>
    <row r="4290" spans="1:3" x14ac:dyDescent="0.3">
      <c r="A4290" s="117">
        <v>45469</v>
      </c>
      <c r="B4290" s="104">
        <v>17</v>
      </c>
      <c r="C4290" s="109">
        <v>22.683830525999998</v>
      </c>
    </row>
    <row r="4291" spans="1:3" x14ac:dyDescent="0.3">
      <c r="A4291" s="117">
        <v>45469</v>
      </c>
      <c r="B4291" s="104">
        <v>18</v>
      </c>
      <c r="C4291" s="109">
        <v>22.686919169699998</v>
      </c>
    </row>
    <row r="4292" spans="1:3" x14ac:dyDescent="0.3">
      <c r="A4292" s="117">
        <v>45469</v>
      </c>
      <c r="B4292" s="104">
        <v>19</v>
      </c>
      <c r="C4292" s="109">
        <v>22.136544029099998</v>
      </c>
    </row>
    <row r="4293" spans="1:3" x14ac:dyDescent="0.3">
      <c r="A4293" s="117">
        <v>45469</v>
      </c>
      <c r="B4293" s="104">
        <v>20</v>
      </c>
      <c r="C4293" s="109">
        <v>21.4475948041</v>
      </c>
    </row>
    <row r="4294" spans="1:3" x14ac:dyDescent="0.3">
      <c r="A4294" s="117">
        <v>45469</v>
      </c>
      <c r="B4294" s="104">
        <v>21</v>
      </c>
      <c r="C4294" s="109">
        <v>21.6163209505</v>
      </c>
    </row>
    <row r="4295" spans="1:3" x14ac:dyDescent="0.3">
      <c r="A4295" s="117">
        <v>45469</v>
      </c>
      <c r="B4295" s="104">
        <v>22</v>
      </c>
      <c r="C4295" s="109">
        <v>20.709542642900001</v>
      </c>
    </row>
    <row r="4296" spans="1:3" x14ac:dyDescent="0.3">
      <c r="A4296" s="117">
        <v>45469</v>
      </c>
      <c r="B4296" s="104">
        <v>23</v>
      </c>
      <c r="C4296" s="109">
        <v>19.413568880300001</v>
      </c>
    </row>
    <row r="4297" spans="1:3" x14ac:dyDescent="0.3">
      <c r="A4297" s="117">
        <v>45469</v>
      </c>
      <c r="B4297" s="104">
        <v>24</v>
      </c>
      <c r="C4297" s="109">
        <v>18.073394251099998</v>
      </c>
    </row>
    <row r="4298" spans="1:3" x14ac:dyDescent="0.3">
      <c r="A4298" s="117">
        <v>45470</v>
      </c>
      <c r="B4298" s="104">
        <v>1</v>
      </c>
      <c r="C4298" s="109">
        <v>16.9513972297</v>
      </c>
    </row>
    <row r="4299" spans="1:3" x14ac:dyDescent="0.3">
      <c r="A4299" s="117">
        <v>45470</v>
      </c>
      <c r="B4299" s="104">
        <v>2</v>
      </c>
      <c r="C4299" s="109">
        <v>16.371043740000001</v>
      </c>
    </row>
    <row r="4300" spans="1:3" x14ac:dyDescent="0.3">
      <c r="A4300" s="117">
        <v>45470</v>
      </c>
      <c r="B4300" s="104">
        <v>3</v>
      </c>
      <c r="C4300" s="109">
        <v>15.8202806147</v>
      </c>
    </row>
    <row r="4301" spans="1:3" x14ac:dyDescent="0.3">
      <c r="A4301" s="117">
        <v>45470</v>
      </c>
      <c r="B4301" s="104">
        <v>4</v>
      </c>
      <c r="C4301" s="109">
        <v>16.049824793999999</v>
      </c>
    </row>
    <row r="4302" spans="1:3" x14ac:dyDescent="0.3">
      <c r="A4302" s="117">
        <v>45470</v>
      </c>
      <c r="B4302" s="104">
        <v>5</v>
      </c>
      <c r="C4302" s="109">
        <v>16.901446249100001</v>
      </c>
    </row>
    <row r="4303" spans="1:3" x14ac:dyDescent="0.3">
      <c r="A4303" s="117">
        <v>45470</v>
      </c>
      <c r="B4303" s="104">
        <v>6</v>
      </c>
      <c r="C4303" s="109">
        <v>17.025521762500002</v>
      </c>
    </row>
    <row r="4304" spans="1:3" x14ac:dyDescent="0.3">
      <c r="A4304" s="117">
        <v>45470</v>
      </c>
      <c r="B4304" s="104">
        <v>7</v>
      </c>
      <c r="C4304" s="109">
        <v>17.269953376299998</v>
      </c>
    </row>
    <row r="4305" spans="1:3" x14ac:dyDescent="0.3">
      <c r="A4305" s="117">
        <v>45470</v>
      </c>
      <c r="B4305" s="104">
        <v>8</v>
      </c>
      <c r="C4305" s="109">
        <v>18.0662537304</v>
      </c>
    </row>
    <row r="4306" spans="1:3" x14ac:dyDescent="0.3">
      <c r="A4306" s="117">
        <v>45470</v>
      </c>
      <c r="B4306" s="104">
        <v>9</v>
      </c>
      <c r="C4306" s="109">
        <v>19.086894507500002</v>
      </c>
    </row>
    <row r="4307" spans="1:3" x14ac:dyDescent="0.3">
      <c r="A4307" s="117">
        <v>45470</v>
      </c>
      <c r="B4307" s="104">
        <v>10</v>
      </c>
      <c r="C4307" s="109">
        <v>19.421810210299999</v>
      </c>
    </row>
    <row r="4308" spans="1:3" x14ac:dyDescent="0.3">
      <c r="A4308" s="117">
        <v>45470</v>
      </c>
      <c r="B4308" s="104">
        <v>11</v>
      </c>
      <c r="C4308" s="109">
        <v>20.771601557099999</v>
      </c>
    </row>
    <row r="4309" spans="1:3" x14ac:dyDescent="0.3">
      <c r="A4309" s="117">
        <v>45470</v>
      </c>
      <c r="B4309" s="104">
        <v>12</v>
      </c>
      <c r="C4309" s="109">
        <v>21.613364669499997</v>
      </c>
    </row>
    <row r="4310" spans="1:3" x14ac:dyDescent="0.3">
      <c r="A4310" s="117">
        <v>45470</v>
      </c>
      <c r="B4310" s="104">
        <v>13</v>
      </c>
      <c r="C4310" s="109">
        <v>22.2039858242</v>
      </c>
    </row>
    <row r="4311" spans="1:3" x14ac:dyDescent="0.3">
      <c r="A4311" s="117">
        <v>45470</v>
      </c>
      <c r="B4311" s="104">
        <v>14</v>
      </c>
      <c r="C4311" s="109">
        <v>22.6679024315</v>
      </c>
    </row>
    <row r="4312" spans="1:3" x14ac:dyDescent="0.3">
      <c r="A4312" s="117">
        <v>45470</v>
      </c>
      <c r="B4312" s="104">
        <v>15</v>
      </c>
      <c r="C4312" s="109">
        <v>22.999268492899997</v>
      </c>
    </row>
    <row r="4313" spans="1:3" x14ac:dyDescent="0.3">
      <c r="A4313" s="117">
        <v>45470</v>
      </c>
      <c r="B4313" s="104">
        <v>16</v>
      </c>
      <c r="C4313" s="109">
        <v>23.103842137799997</v>
      </c>
    </row>
    <row r="4314" spans="1:3" x14ac:dyDescent="0.3">
      <c r="A4314" s="117">
        <v>45470</v>
      </c>
      <c r="B4314" s="104">
        <v>17</v>
      </c>
      <c r="C4314" s="109">
        <v>22.696944241800001</v>
      </c>
    </row>
    <row r="4315" spans="1:3" x14ac:dyDescent="0.3">
      <c r="A4315" s="117">
        <v>45470</v>
      </c>
      <c r="B4315" s="104">
        <v>18</v>
      </c>
      <c r="C4315" s="109">
        <v>22.461431659300001</v>
      </c>
    </row>
    <row r="4316" spans="1:3" x14ac:dyDescent="0.3">
      <c r="A4316" s="117">
        <v>45470</v>
      </c>
      <c r="B4316" s="104">
        <v>19</v>
      </c>
      <c r="C4316" s="109">
        <v>21.501742915499999</v>
      </c>
    </row>
    <row r="4317" spans="1:3" x14ac:dyDescent="0.3">
      <c r="A4317" s="117">
        <v>45470</v>
      </c>
      <c r="B4317" s="104">
        <v>20</v>
      </c>
      <c r="C4317" s="109">
        <v>20.8839826912</v>
      </c>
    </row>
    <row r="4318" spans="1:3" x14ac:dyDescent="0.3">
      <c r="A4318" s="117">
        <v>45470</v>
      </c>
      <c r="B4318" s="104">
        <v>21</v>
      </c>
      <c r="C4318" s="109">
        <v>21.210458068499999</v>
      </c>
    </row>
    <row r="4319" spans="1:3" x14ac:dyDescent="0.3">
      <c r="A4319" s="117">
        <v>45470</v>
      </c>
      <c r="B4319" s="104">
        <v>22</v>
      </c>
      <c r="C4319" s="109">
        <v>20.1173429091</v>
      </c>
    </row>
    <row r="4320" spans="1:3" x14ac:dyDescent="0.3">
      <c r="A4320" s="117">
        <v>45470</v>
      </c>
      <c r="B4320" s="104">
        <v>23</v>
      </c>
      <c r="C4320" s="109">
        <v>18.592614715299998</v>
      </c>
    </row>
    <row r="4321" spans="1:3" x14ac:dyDescent="0.3">
      <c r="A4321" s="117">
        <v>45470</v>
      </c>
      <c r="B4321" s="104">
        <v>24</v>
      </c>
      <c r="C4321" s="109">
        <v>17.505164603199997</v>
      </c>
    </row>
    <row r="4322" spans="1:3" x14ac:dyDescent="0.3">
      <c r="A4322" s="117">
        <v>45471</v>
      </c>
      <c r="B4322" s="104">
        <v>1</v>
      </c>
      <c r="C4322" s="109">
        <v>16.353496352499999</v>
      </c>
    </row>
    <row r="4323" spans="1:3" x14ac:dyDescent="0.3">
      <c r="A4323" s="117">
        <v>45471</v>
      </c>
      <c r="B4323" s="104">
        <v>2</v>
      </c>
      <c r="C4323" s="109">
        <v>15.712211029800001</v>
      </c>
    </row>
    <row r="4324" spans="1:3" x14ac:dyDescent="0.3">
      <c r="A4324" s="117">
        <v>45471</v>
      </c>
      <c r="B4324" s="104">
        <v>3</v>
      </c>
      <c r="C4324" s="109">
        <v>15.884679673700001</v>
      </c>
    </row>
    <row r="4325" spans="1:3" x14ac:dyDescent="0.3">
      <c r="A4325" s="117">
        <v>45471</v>
      </c>
      <c r="B4325" s="104">
        <v>4</v>
      </c>
      <c r="C4325" s="109">
        <v>16.161544137900002</v>
      </c>
    </row>
    <row r="4326" spans="1:3" x14ac:dyDescent="0.3">
      <c r="A4326" s="117">
        <v>45471</v>
      </c>
      <c r="B4326" s="104">
        <v>5</v>
      </c>
      <c r="C4326" s="109">
        <v>16.8990742664</v>
      </c>
    </row>
    <row r="4327" spans="1:3" x14ac:dyDescent="0.3">
      <c r="A4327" s="117">
        <v>45471</v>
      </c>
      <c r="B4327" s="104">
        <v>6</v>
      </c>
      <c r="C4327" s="109">
        <v>17.3960956827</v>
      </c>
    </row>
    <row r="4328" spans="1:3" x14ac:dyDescent="0.3">
      <c r="A4328" s="117">
        <v>45471</v>
      </c>
      <c r="B4328" s="104">
        <v>7</v>
      </c>
      <c r="C4328" s="109">
        <v>17.3584334572</v>
      </c>
    </row>
    <row r="4329" spans="1:3" x14ac:dyDescent="0.3">
      <c r="A4329" s="117">
        <v>45471</v>
      </c>
      <c r="B4329" s="104">
        <v>8</v>
      </c>
      <c r="C4329" s="109">
        <v>17.909336266500002</v>
      </c>
    </row>
    <row r="4330" spans="1:3" x14ac:dyDescent="0.3">
      <c r="A4330" s="117">
        <v>45471</v>
      </c>
      <c r="B4330" s="104">
        <v>9</v>
      </c>
      <c r="C4330" s="109">
        <v>18.4921150855</v>
      </c>
    </row>
    <row r="4331" spans="1:3" x14ac:dyDescent="0.3">
      <c r="A4331" s="117">
        <v>45471</v>
      </c>
      <c r="B4331" s="104">
        <v>10</v>
      </c>
      <c r="C4331" s="109">
        <v>19.195229118099999</v>
      </c>
    </row>
    <row r="4332" spans="1:3" x14ac:dyDescent="0.3">
      <c r="A4332" s="117">
        <v>45471</v>
      </c>
      <c r="B4332" s="104">
        <v>11</v>
      </c>
      <c r="C4332" s="109">
        <v>20.039478065800001</v>
      </c>
    </row>
    <row r="4333" spans="1:3" x14ac:dyDescent="0.3">
      <c r="A4333" s="117">
        <v>45471</v>
      </c>
      <c r="B4333" s="104">
        <v>12</v>
      </c>
      <c r="C4333" s="109">
        <v>20.847484802499999</v>
      </c>
    </row>
    <row r="4334" spans="1:3" x14ac:dyDescent="0.3">
      <c r="A4334" s="117">
        <v>45471</v>
      </c>
      <c r="B4334" s="104">
        <v>13</v>
      </c>
      <c r="C4334" s="109">
        <v>21.376902843500002</v>
      </c>
    </row>
    <row r="4335" spans="1:3" x14ac:dyDescent="0.3">
      <c r="A4335" s="117">
        <v>45471</v>
      </c>
      <c r="B4335" s="104">
        <v>14</v>
      </c>
      <c r="C4335" s="109">
        <v>21.644362054099997</v>
      </c>
    </row>
    <row r="4336" spans="1:3" x14ac:dyDescent="0.3">
      <c r="A4336" s="117">
        <v>45471</v>
      </c>
      <c r="B4336" s="104">
        <v>15</v>
      </c>
      <c r="C4336" s="109">
        <v>21.6743058269</v>
      </c>
    </row>
    <row r="4337" spans="1:3" x14ac:dyDescent="0.3">
      <c r="A4337" s="117">
        <v>45471</v>
      </c>
      <c r="B4337" s="104">
        <v>16</v>
      </c>
      <c r="C4337" s="109">
        <v>21.574599702499999</v>
      </c>
    </row>
    <row r="4338" spans="1:3" x14ac:dyDescent="0.3">
      <c r="A4338" s="117">
        <v>45471</v>
      </c>
      <c r="B4338" s="104">
        <v>17</v>
      </c>
      <c r="C4338" s="109">
        <v>21.272190938600001</v>
      </c>
    </row>
    <row r="4339" spans="1:3" x14ac:dyDescent="0.3">
      <c r="A4339" s="117">
        <v>45471</v>
      </c>
      <c r="B4339" s="104">
        <v>18</v>
      </c>
      <c r="C4339" s="109">
        <v>21.6355061794</v>
      </c>
    </row>
    <row r="4340" spans="1:3" x14ac:dyDescent="0.3">
      <c r="A4340" s="117">
        <v>45471</v>
      </c>
      <c r="B4340" s="104">
        <v>19</v>
      </c>
      <c r="C4340" s="109">
        <v>21.086012333100001</v>
      </c>
    </row>
    <row r="4341" spans="1:3" x14ac:dyDescent="0.3">
      <c r="A4341" s="117">
        <v>45471</v>
      </c>
      <c r="B4341" s="104">
        <v>20</v>
      </c>
      <c r="C4341" s="109">
        <v>20.344945371800002</v>
      </c>
    </row>
    <row r="4342" spans="1:3" x14ac:dyDescent="0.3">
      <c r="A4342" s="117">
        <v>45471</v>
      </c>
      <c r="B4342" s="104">
        <v>21</v>
      </c>
      <c r="C4342" s="109">
        <v>20.454191009100004</v>
      </c>
    </row>
    <row r="4343" spans="1:3" x14ac:dyDescent="0.3">
      <c r="A4343" s="117">
        <v>45471</v>
      </c>
      <c r="B4343" s="104">
        <v>22</v>
      </c>
      <c r="C4343" s="109">
        <v>19.7773691045</v>
      </c>
    </row>
    <row r="4344" spans="1:3" x14ac:dyDescent="0.3">
      <c r="A4344" s="117">
        <v>45471</v>
      </c>
      <c r="B4344" s="104">
        <v>23</v>
      </c>
      <c r="C4344" s="109">
        <v>18.551970472899999</v>
      </c>
    </row>
    <row r="4345" spans="1:3" x14ac:dyDescent="0.3">
      <c r="A4345" s="117">
        <v>45471</v>
      </c>
      <c r="B4345" s="104">
        <v>24</v>
      </c>
      <c r="C4345" s="109">
        <v>17.0302431492</v>
      </c>
    </row>
    <row r="4346" spans="1:3" x14ac:dyDescent="0.3">
      <c r="A4346" s="117">
        <v>45472</v>
      </c>
      <c r="B4346" s="104">
        <v>1</v>
      </c>
      <c r="C4346" s="109">
        <v>16.2347781072</v>
      </c>
    </row>
    <row r="4347" spans="1:3" x14ac:dyDescent="0.3">
      <c r="A4347" s="117">
        <v>45472</v>
      </c>
      <c r="B4347" s="104">
        <v>2</v>
      </c>
      <c r="C4347" s="109">
        <v>15.702591570899999</v>
      </c>
    </row>
    <row r="4348" spans="1:3" x14ac:dyDescent="0.3">
      <c r="A4348" s="117">
        <v>45472</v>
      </c>
      <c r="B4348" s="104">
        <v>3</v>
      </c>
      <c r="C4348" s="109">
        <v>14.8185534307</v>
      </c>
    </row>
    <row r="4349" spans="1:3" x14ac:dyDescent="0.3">
      <c r="A4349" s="117">
        <v>45472</v>
      </c>
      <c r="B4349" s="104">
        <v>4</v>
      </c>
      <c r="C4349" s="109">
        <v>14.368853034699999</v>
      </c>
    </row>
    <row r="4350" spans="1:3" x14ac:dyDescent="0.3">
      <c r="A4350" s="117">
        <v>45472</v>
      </c>
      <c r="B4350" s="104">
        <v>5</v>
      </c>
      <c r="C4350" s="109">
        <v>14.450991814000002</v>
      </c>
    </row>
    <row r="4351" spans="1:3" x14ac:dyDescent="0.3">
      <c r="A4351" s="117">
        <v>45472</v>
      </c>
      <c r="B4351" s="104">
        <v>6</v>
      </c>
      <c r="C4351" s="109">
        <v>14.208931954000001</v>
      </c>
    </row>
    <row r="4352" spans="1:3" x14ac:dyDescent="0.3">
      <c r="A4352" s="117">
        <v>45472</v>
      </c>
      <c r="B4352" s="104">
        <v>7</v>
      </c>
      <c r="C4352" s="109">
        <v>13.381280955300001</v>
      </c>
    </row>
    <row r="4353" spans="1:3" x14ac:dyDescent="0.3">
      <c r="A4353" s="117">
        <v>45472</v>
      </c>
      <c r="B4353" s="104">
        <v>8</v>
      </c>
      <c r="C4353" s="109">
        <v>13.7092819356</v>
      </c>
    </row>
    <row r="4354" spans="1:3" x14ac:dyDescent="0.3">
      <c r="A4354" s="117">
        <v>45472</v>
      </c>
      <c r="B4354" s="104">
        <v>9</v>
      </c>
      <c r="C4354" s="109">
        <v>14.2443154732</v>
      </c>
    </row>
    <row r="4355" spans="1:3" x14ac:dyDescent="0.3">
      <c r="A4355" s="117">
        <v>45472</v>
      </c>
      <c r="B4355" s="104">
        <v>10</v>
      </c>
      <c r="C4355" s="109">
        <v>15.108986916300001</v>
      </c>
    </row>
    <row r="4356" spans="1:3" x14ac:dyDescent="0.3">
      <c r="A4356" s="117">
        <v>45472</v>
      </c>
      <c r="B4356" s="104">
        <v>11</v>
      </c>
      <c r="C4356" s="109">
        <v>16.101056266800001</v>
      </c>
    </row>
    <row r="4357" spans="1:3" x14ac:dyDescent="0.3">
      <c r="A4357" s="117">
        <v>45472</v>
      </c>
      <c r="B4357" s="104">
        <v>12</v>
      </c>
      <c r="C4357" s="109">
        <v>16.557927230299999</v>
      </c>
    </row>
    <row r="4358" spans="1:3" x14ac:dyDescent="0.3">
      <c r="A4358" s="117">
        <v>45472</v>
      </c>
      <c r="B4358" s="104">
        <v>13</v>
      </c>
      <c r="C4358" s="109">
        <v>17.396654788599999</v>
      </c>
    </row>
    <row r="4359" spans="1:3" x14ac:dyDescent="0.3">
      <c r="A4359" s="117">
        <v>45472</v>
      </c>
      <c r="B4359" s="104">
        <v>14</v>
      </c>
      <c r="C4359" s="109">
        <v>17.533598982600001</v>
      </c>
    </row>
    <row r="4360" spans="1:3" x14ac:dyDescent="0.3">
      <c r="A4360" s="117">
        <v>45472</v>
      </c>
      <c r="B4360" s="104">
        <v>15</v>
      </c>
      <c r="C4360" s="109">
        <v>18.178855551400002</v>
      </c>
    </row>
    <row r="4361" spans="1:3" x14ac:dyDescent="0.3">
      <c r="A4361" s="117">
        <v>45472</v>
      </c>
      <c r="B4361" s="104">
        <v>16</v>
      </c>
      <c r="C4361" s="109">
        <v>18.236846630699997</v>
      </c>
    </row>
    <row r="4362" spans="1:3" x14ac:dyDescent="0.3">
      <c r="A4362" s="117">
        <v>45472</v>
      </c>
      <c r="B4362" s="104">
        <v>17</v>
      </c>
      <c r="C4362" s="109">
        <v>18.331335849299997</v>
      </c>
    </row>
    <row r="4363" spans="1:3" x14ac:dyDescent="0.3">
      <c r="A4363" s="117">
        <v>45472</v>
      </c>
      <c r="B4363" s="104">
        <v>18</v>
      </c>
      <c r="C4363" s="109">
        <v>18.193895176400002</v>
      </c>
    </row>
    <row r="4364" spans="1:3" x14ac:dyDescent="0.3">
      <c r="A4364" s="117">
        <v>45472</v>
      </c>
      <c r="B4364" s="104">
        <v>19</v>
      </c>
      <c r="C4364" s="109">
        <v>17.940169651600002</v>
      </c>
    </row>
    <row r="4365" spans="1:3" x14ac:dyDescent="0.3">
      <c r="A4365" s="117">
        <v>45472</v>
      </c>
      <c r="B4365" s="104">
        <v>20</v>
      </c>
      <c r="C4365" s="109">
        <v>17.6790227294</v>
      </c>
    </row>
    <row r="4366" spans="1:3" x14ac:dyDescent="0.3">
      <c r="A4366" s="117">
        <v>45472</v>
      </c>
      <c r="B4366" s="104">
        <v>21</v>
      </c>
      <c r="C4366" s="109">
        <v>17.720825869200002</v>
      </c>
    </row>
    <row r="4367" spans="1:3" x14ac:dyDescent="0.3">
      <c r="A4367" s="117">
        <v>45472</v>
      </c>
      <c r="B4367" s="104">
        <v>22</v>
      </c>
      <c r="C4367" s="109">
        <v>17.1271531077</v>
      </c>
    </row>
    <row r="4368" spans="1:3" x14ac:dyDescent="0.3">
      <c r="A4368" s="117">
        <v>45472</v>
      </c>
      <c r="B4368" s="104">
        <v>23</v>
      </c>
      <c r="C4368" s="109">
        <v>15.985200384100001</v>
      </c>
    </row>
    <row r="4369" spans="1:3" x14ac:dyDescent="0.3">
      <c r="A4369" s="117">
        <v>45472</v>
      </c>
      <c r="B4369" s="104">
        <v>24</v>
      </c>
      <c r="C4369" s="109">
        <v>15.125520142699999</v>
      </c>
    </row>
    <row r="4370" spans="1:3" x14ac:dyDescent="0.3">
      <c r="A4370" s="117">
        <v>45473</v>
      </c>
      <c r="B4370" s="104">
        <v>1</v>
      </c>
      <c r="C4370" s="109">
        <v>14.544663809900001</v>
      </c>
    </row>
    <row r="4371" spans="1:3" x14ac:dyDescent="0.3">
      <c r="A4371" s="117">
        <v>45473</v>
      </c>
      <c r="B4371" s="104">
        <v>2</v>
      </c>
      <c r="C4371" s="109">
        <v>13.8361666389</v>
      </c>
    </row>
    <row r="4372" spans="1:3" x14ac:dyDescent="0.3">
      <c r="A4372" s="117">
        <v>45473</v>
      </c>
      <c r="B4372" s="104">
        <v>3</v>
      </c>
      <c r="C4372" s="109">
        <v>13.2972528181</v>
      </c>
    </row>
    <row r="4373" spans="1:3" x14ac:dyDescent="0.3">
      <c r="A4373" s="117">
        <v>45473</v>
      </c>
      <c r="B4373" s="104">
        <v>4</v>
      </c>
      <c r="C4373" s="109">
        <v>12.892068209200001</v>
      </c>
    </row>
    <row r="4374" spans="1:3" x14ac:dyDescent="0.3">
      <c r="A4374" s="117">
        <v>45473</v>
      </c>
      <c r="B4374" s="104">
        <v>5</v>
      </c>
      <c r="C4374" s="109">
        <v>12.808617204000001</v>
      </c>
    </row>
    <row r="4375" spans="1:3" x14ac:dyDescent="0.3">
      <c r="A4375" s="117">
        <v>45473</v>
      </c>
      <c r="B4375" s="104">
        <v>6</v>
      </c>
      <c r="C4375" s="109">
        <v>12.4118284362</v>
      </c>
    </row>
    <row r="4376" spans="1:3" x14ac:dyDescent="0.3">
      <c r="A4376" s="117">
        <v>45473</v>
      </c>
      <c r="B4376" s="104">
        <v>7</v>
      </c>
      <c r="C4376" s="109">
        <v>11.8801642749</v>
      </c>
    </row>
    <row r="4377" spans="1:3" x14ac:dyDescent="0.3">
      <c r="A4377" s="117">
        <v>45473</v>
      </c>
      <c r="B4377" s="104">
        <v>8</v>
      </c>
      <c r="C4377" s="109">
        <v>12.5766042667</v>
      </c>
    </row>
    <row r="4378" spans="1:3" x14ac:dyDescent="0.3">
      <c r="A4378" s="117">
        <v>45473</v>
      </c>
      <c r="B4378" s="104">
        <v>9</v>
      </c>
      <c r="C4378" s="109">
        <v>13.022275032200001</v>
      </c>
    </row>
    <row r="4379" spans="1:3" x14ac:dyDescent="0.3">
      <c r="A4379" s="117">
        <v>45473</v>
      </c>
      <c r="B4379" s="104">
        <v>10</v>
      </c>
      <c r="C4379" s="109">
        <v>14.135033598400002</v>
      </c>
    </row>
    <row r="4380" spans="1:3" x14ac:dyDescent="0.3">
      <c r="A4380" s="117">
        <v>45473</v>
      </c>
      <c r="B4380" s="104">
        <v>11</v>
      </c>
      <c r="C4380" s="109">
        <v>15.4573773565</v>
      </c>
    </row>
    <row r="4381" spans="1:3" x14ac:dyDescent="0.3">
      <c r="A4381" s="117">
        <v>45473</v>
      </c>
      <c r="B4381" s="104">
        <v>12</v>
      </c>
      <c r="C4381" s="109">
        <v>16.362620207900001</v>
      </c>
    </row>
    <row r="4382" spans="1:3" x14ac:dyDescent="0.3">
      <c r="A4382" s="117">
        <v>45473</v>
      </c>
      <c r="B4382" s="104">
        <v>13</v>
      </c>
      <c r="C4382" s="109">
        <v>16.9518937976</v>
      </c>
    </row>
    <row r="4383" spans="1:3" x14ac:dyDescent="0.3">
      <c r="A4383" s="117">
        <v>45473</v>
      </c>
      <c r="B4383" s="104">
        <v>14</v>
      </c>
      <c r="C4383" s="109">
        <v>17.9792870942</v>
      </c>
    </row>
    <row r="4384" spans="1:3" x14ac:dyDescent="0.3">
      <c r="A4384" s="117">
        <v>45473</v>
      </c>
      <c r="B4384" s="104">
        <v>15</v>
      </c>
      <c r="C4384" s="109">
        <v>18.481420667400002</v>
      </c>
    </row>
    <row r="4385" spans="1:3" x14ac:dyDescent="0.3">
      <c r="A4385" s="117">
        <v>45473</v>
      </c>
      <c r="B4385" s="104">
        <v>16</v>
      </c>
      <c r="C4385" s="109">
        <v>18.6197066123</v>
      </c>
    </row>
    <row r="4386" spans="1:3" x14ac:dyDescent="0.3">
      <c r="A4386" s="117">
        <v>45473</v>
      </c>
      <c r="B4386" s="104">
        <v>17</v>
      </c>
      <c r="C4386" s="109">
        <v>19.386341230300001</v>
      </c>
    </row>
    <row r="4387" spans="1:3" x14ac:dyDescent="0.3">
      <c r="A4387" s="117">
        <v>45473</v>
      </c>
      <c r="B4387" s="104">
        <v>18</v>
      </c>
      <c r="C4387" s="109">
        <v>19.249805822599999</v>
      </c>
    </row>
    <row r="4388" spans="1:3" x14ac:dyDescent="0.3">
      <c r="A4388" s="117">
        <v>45473</v>
      </c>
      <c r="B4388" s="104">
        <v>19</v>
      </c>
      <c r="C4388" s="109">
        <v>18.760430770100001</v>
      </c>
    </row>
    <row r="4389" spans="1:3" x14ac:dyDescent="0.3">
      <c r="A4389" s="117">
        <v>45473</v>
      </c>
      <c r="B4389" s="104">
        <v>20</v>
      </c>
      <c r="C4389" s="109">
        <v>18.404088176600002</v>
      </c>
    </row>
    <row r="4390" spans="1:3" x14ac:dyDescent="0.3">
      <c r="A4390" s="117">
        <v>45473</v>
      </c>
      <c r="B4390" s="104">
        <v>21</v>
      </c>
      <c r="C4390" s="109">
        <v>18.427335335999999</v>
      </c>
    </row>
    <row r="4391" spans="1:3" x14ac:dyDescent="0.3">
      <c r="A4391" s="117">
        <v>45473</v>
      </c>
      <c r="B4391" s="104">
        <v>22</v>
      </c>
      <c r="C4391" s="109">
        <v>17.962626399300003</v>
      </c>
    </row>
    <row r="4392" spans="1:3" x14ac:dyDescent="0.3">
      <c r="A4392" s="117">
        <v>45473</v>
      </c>
      <c r="B4392" s="104">
        <v>23</v>
      </c>
      <c r="C4392" s="109">
        <v>16.983744078400001</v>
      </c>
    </row>
    <row r="4393" spans="1:3" x14ac:dyDescent="0.3">
      <c r="A4393" s="117">
        <v>45473</v>
      </c>
      <c r="B4393" s="104">
        <v>24</v>
      </c>
      <c r="C4393" s="109">
        <v>16.394383001900003</v>
      </c>
    </row>
    <row r="4394" spans="1:3" x14ac:dyDescent="0.3">
      <c r="A4394" s="117">
        <v>45474</v>
      </c>
      <c r="B4394" s="104">
        <v>1</v>
      </c>
      <c r="C4394" s="109">
        <v>15.1922784919</v>
      </c>
    </row>
    <row r="4395" spans="1:3" x14ac:dyDescent="0.3">
      <c r="A4395" s="117">
        <v>45474</v>
      </c>
      <c r="B4395" s="104">
        <v>2</v>
      </c>
      <c r="C4395" s="109">
        <v>14.705561090800002</v>
      </c>
    </row>
    <row r="4396" spans="1:3" x14ac:dyDescent="0.3">
      <c r="A4396" s="117">
        <v>45474</v>
      </c>
      <c r="B4396" s="104">
        <v>3</v>
      </c>
      <c r="C4396" s="109">
        <v>14.822996287399999</v>
      </c>
    </row>
    <row r="4397" spans="1:3" x14ac:dyDescent="0.3">
      <c r="A4397" s="117">
        <v>45474</v>
      </c>
      <c r="B4397" s="104">
        <v>4</v>
      </c>
      <c r="C4397" s="109">
        <v>15.455834583100001</v>
      </c>
    </row>
    <row r="4398" spans="1:3" x14ac:dyDescent="0.3">
      <c r="A4398" s="117">
        <v>45474</v>
      </c>
      <c r="B4398" s="104">
        <v>5</v>
      </c>
      <c r="C4398" s="109">
        <v>15.998604302299999</v>
      </c>
    </row>
    <row r="4399" spans="1:3" x14ac:dyDescent="0.3">
      <c r="A4399" s="117">
        <v>45474</v>
      </c>
      <c r="B4399" s="104">
        <v>6</v>
      </c>
      <c r="C4399" s="109">
        <v>16.218893535900001</v>
      </c>
    </row>
    <row r="4400" spans="1:3" x14ac:dyDescent="0.3">
      <c r="A4400" s="117">
        <v>45474</v>
      </c>
      <c r="B4400" s="104">
        <v>7</v>
      </c>
      <c r="C4400" s="109">
        <v>16.400381216099998</v>
      </c>
    </row>
    <row r="4401" spans="1:3" x14ac:dyDescent="0.3">
      <c r="A4401" s="117">
        <v>45474</v>
      </c>
      <c r="B4401" s="104">
        <v>8</v>
      </c>
      <c r="C4401" s="109">
        <v>17.167992035499999</v>
      </c>
    </row>
    <row r="4402" spans="1:3" x14ac:dyDescent="0.3">
      <c r="A4402" s="117">
        <v>45474</v>
      </c>
      <c r="B4402" s="104">
        <v>9</v>
      </c>
      <c r="C4402" s="109">
        <v>18.281115616699999</v>
      </c>
    </row>
    <row r="4403" spans="1:3" x14ac:dyDescent="0.3">
      <c r="A4403" s="117">
        <v>45474</v>
      </c>
      <c r="B4403" s="104">
        <v>10</v>
      </c>
      <c r="C4403" s="109">
        <v>19.366943339799999</v>
      </c>
    </row>
    <row r="4404" spans="1:3" x14ac:dyDescent="0.3">
      <c r="A4404" s="117">
        <v>45474</v>
      </c>
      <c r="B4404" s="104">
        <v>11</v>
      </c>
      <c r="C4404" s="109">
        <v>20.5867350314</v>
      </c>
    </row>
    <row r="4405" spans="1:3" x14ac:dyDescent="0.3">
      <c r="A4405" s="117">
        <v>45474</v>
      </c>
      <c r="B4405" s="104">
        <v>12</v>
      </c>
      <c r="C4405" s="109">
        <v>21.328524417300002</v>
      </c>
    </row>
    <row r="4406" spans="1:3" x14ac:dyDescent="0.3">
      <c r="A4406" s="117">
        <v>45474</v>
      </c>
      <c r="B4406" s="104">
        <v>13</v>
      </c>
      <c r="C4406" s="109">
        <v>22.309571700900001</v>
      </c>
    </row>
    <row r="4407" spans="1:3" x14ac:dyDescent="0.3">
      <c r="A4407" s="117">
        <v>45474</v>
      </c>
      <c r="B4407" s="104">
        <v>14</v>
      </c>
      <c r="C4407" s="109">
        <v>22.952935545399999</v>
      </c>
    </row>
    <row r="4408" spans="1:3" x14ac:dyDescent="0.3">
      <c r="A4408" s="117">
        <v>45474</v>
      </c>
      <c r="B4408" s="104">
        <v>15</v>
      </c>
      <c r="C4408" s="109">
        <v>23.422368709900002</v>
      </c>
    </row>
    <row r="4409" spans="1:3" x14ac:dyDescent="0.3">
      <c r="A4409" s="117">
        <v>45474</v>
      </c>
      <c r="B4409" s="104">
        <v>16</v>
      </c>
      <c r="C4409" s="109">
        <v>23.537578611899999</v>
      </c>
    </row>
    <row r="4410" spans="1:3" x14ac:dyDescent="0.3">
      <c r="A4410" s="117">
        <v>45474</v>
      </c>
      <c r="B4410" s="104">
        <v>17</v>
      </c>
      <c r="C4410" s="109">
        <v>23.490204403899998</v>
      </c>
    </row>
    <row r="4411" spans="1:3" x14ac:dyDescent="0.3">
      <c r="A4411" s="117">
        <v>45474</v>
      </c>
      <c r="B4411" s="104">
        <v>18</v>
      </c>
      <c r="C4411" s="109">
        <v>22.924903243799999</v>
      </c>
    </row>
    <row r="4412" spans="1:3" x14ac:dyDescent="0.3">
      <c r="A4412" s="117">
        <v>45474</v>
      </c>
      <c r="B4412" s="104">
        <v>19</v>
      </c>
      <c r="C4412" s="109">
        <v>22.155901465499998</v>
      </c>
    </row>
    <row r="4413" spans="1:3" x14ac:dyDescent="0.3">
      <c r="A4413" s="117">
        <v>45474</v>
      </c>
      <c r="B4413" s="104">
        <v>20</v>
      </c>
      <c r="C4413" s="109">
        <v>21.261344702599999</v>
      </c>
    </row>
    <row r="4414" spans="1:3" x14ac:dyDescent="0.3">
      <c r="A4414" s="117">
        <v>45474</v>
      </c>
      <c r="B4414" s="104">
        <v>21</v>
      </c>
      <c r="C4414" s="109">
        <v>21.523528430100001</v>
      </c>
    </row>
    <row r="4415" spans="1:3" x14ac:dyDescent="0.3">
      <c r="A4415" s="117">
        <v>45474</v>
      </c>
      <c r="B4415" s="104">
        <v>22</v>
      </c>
      <c r="C4415" s="109">
        <v>20.726647438600001</v>
      </c>
    </row>
    <row r="4416" spans="1:3" x14ac:dyDescent="0.3">
      <c r="A4416" s="117">
        <v>45474</v>
      </c>
      <c r="B4416" s="104">
        <v>23</v>
      </c>
      <c r="C4416" s="109">
        <v>18.890992002400001</v>
      </c>
    </row>
    <row r="4417" spans="1:3" x14ac:dyDescent="0.3">
      <c r="A4417" s="117">
        <v>45474</v>
      </c>
      <c r="B4417" s="104">
        <v>24</v>
      </c>
      <c r="C4417" s="109">
        <v>17.877127722000001</v>
      </c>
    </row>
    <row r="4418" spans="1:3" x14ac:dyDescent="0.3">
      <c r="A4418" s="117">
        <v>45475</v>
      </c>
      <c r="B4418" s="104">
        <v>1</v>
      </c>
      <c r="C4418" s="109">
        <v>16.729607872799999</v>
      </c>
    </row>
    <row r="4419" spans="1:3" x14ac:dyDescent="0.3">
      <c r="A4419" s="117">
        <v>45475</v>
      </c>
      <c r="B4419" s="104">
        <v>2</v>
      </c>
      <c r="C4419" s="109">
        <v>15.939184776800001</v>
      </c>
    </row>
    <row r="4420" spans="1:3" x14ac:dyDescent="0.3">
      <c r="A4420" s="117">
        <v>45475</v>
      </c>
      <c r="B4420" s="104">
        <v>3</v>
      </c>
      <c r="C4420" s="109">
        <v>15.647269085</v>
      </c>
    </row>
    <row r="4421" spans="1:3" x14ac:dyDescent="0.3">
      <c r="A4421" s="117">
        <v>45475</v>
      </c>
      <c r="B4421" s="104">
        <v>4</v>
      </c>
      <c r="C4421" s="109">
        <v>15.8691891292</v>
      </c>
    </row>
    <row r="4422" spans="1:3" x14ac:dyDescent="0.3">
      <c r="A4422" s="117">
        <v>45475</v>
      </c>
      <c r="B4422" s="104">
        <v>5</v>
      </c>
      <c r="C4422" s="109">
        <v>17.1524232909</v>
      </c>
    </row>
    <row r="4423" spans="1:3" x14ac:dyDescent="0.3">
      <c r="A4423" s="117">
        <v>45475</v>
      </c>
      <c r="B4423" s="104">
        <v>6</v>
      </c>
      <c r="C4423" s="109">
        <v>17.356848088100001</v>
      </c>
    </row>
    <row r="4424" spans="1:3" x14ac:dyDescent="0.3">
      <c r="A4424" s="117">
        <v>45475</v>
      </c>
      <c r="B4424" s="104">
        <v>7</v>
      </c>
      <c r="C4424" s="109">
        <v>17.395783407499998</v>
      </c>
    </row>
    <row r="4425" spans="1:3" x14ac:dyDescent="0.3">
      <c r="A4425" s="117">
        <v>45475</v>
      </c>
      <c r="B4425" s="104">
        <v>8</v>
      </c>
      <c r="C4425" s="109">
        <v>17.897951967299999</v>
      </c>
    </row>
    <row r="4426" spans="1:3" x14ac:dyDescent="0.3">
      <c r="A4426" s="117">
        <v>45475</v>
      </c>
      <c r="B4426" s="104">
        <v>9</v>
      </c>
      <c r="C4426" s="109">
        <v>18.618048706300002</v>
      </c>
    </row>
    <row r="4427" spans="1:3" x14ac:dyDescent="0.3">
      <c r="A4427" s="117">
        <v>45475</v>
      </c>
      <c r="B4427" s="104">
        <v>10</v>
      </c>
      <c r="C4427" s="109">
        <v>19.271591024100001</v>
      </c>
    </row>
    <row r="4428" spans="1:3" x14ac:dyDescent="0.3">
      <c r="A4428" s="117">
        <v>45475</v>
      </c>
      <c r="B4428" s="104">
        <v>11</v>
      </c>
      <c r="C4428" s="109">
        <v>20.5284419324</v>
      </c>
    </row>
    <row r="4429" spans="1:3" x14ac:dyDescent="0.3">
      <c r="A4429" s="117">
        <v>45475</v>
      </c>
      <c r="B4429" s="104">
        <v>12</v>
      </c>
      <c r="C4429" s="109">
        <v>20.9964532244</v>
      </c>
    </row>
    <row r="4430" spans="1:3" x14ac:dyDescent="0.3">
      <c r="A4430" s="117">
        <v>45475</v>
      </c>
      <c r="B4430" s="104">
        <v>13</v>
      </c>
      <c r="C4430" s="109">
        <v>22.092170284300003</v>
      </c>
    </row>
    <row r="4431" spans="1:3" x14ac:dyDescent="0.3">
      <c r="A4431" s="117">
        <v>45475</v>
      </c>
      <c r="B4431" s="104">
        <v>14</v>
      </c>
      <c r="C4431" s="109">
        <v>22.229976421700002</v>
      </c>
    </row>
    <row r="4432" spans="1:3" x14ac:dyDescent="0.3">
      <c r="A4432" s="117">
        <v>45475</v>
      </c>
      <c r="B4432" s="104">
        <v>15</v>
      </c>
      <c r="C4432" s="109">
        <v>22.841884499100001</v>
      </c>
    </row>
    <row r="4433" spans="1:3" x14ac:dyDescent="0.3">
      <c r="A4433" s="117">
        <v>45475</v>
      </c>
      <c r="B4433" s="104">
        <v>16</v>
      </c>
      <c r="C4433" s="109">
        <v>23.080252208200001</v>
      </c>
    </row>
    <row r="4434" spans="1:3" x14ac:dyDescent="0.3">
      <c r="A4434" s="117">
        <v>45475</v>
      </c>
      <c r="B4434" s="104">
        <v>17</v>
      </c>
      <c r="C4434" s="109">
        <v>23.288312507399997</v>
      </c>
    </row>
    <row r="4435" spans="1:3" x14ac:dyDescent="0.3">
      <c r="A4435" s="117">
        <v>45475</v>
      </c>
      <c r="B4435" s="104">
        <v>18</v>
      </c>
      <c r="C4435" s="109">
        <v>22.968270374200003</v>
      </c>
    </row>
    <row r="4436" spans="1:3" x14ac:dyDescent="0.3">
      <c r="A4436" s="117">
        <v>45475</v>
      </c>
      <c r="B4436" s="104">
        <v>19</v>
      </c>
      <c r="C4436" s="109">
        <v>22.145160654699996</v>
      </c>
    </row>
    <row r="4437" spans="1:3" x14ac:dyDescent="0.3">
      <c r="A4437" s="117">
        <v>45475</v>
      </c>
      <c r="B4437" s="104">
        <v>20</v>
      </c>
      <c r="C4437" s="109">
        <v>21.6184157</v>
      </c>
    </row>
    <row r="4438" spans="1:3" x14ac:dyDescent="0.3">
      <c r="A4438" s="117">
        <v>45475</v>
      </c>
      <c r="B4438" s="104">
        <v>21</v>
      </c>
      <c r="C4438" s="109">
        <v>22.160548120600001</v>
      </c>
    </row>
    <row r="4439" spans="1:3" x14ac:dyDescent="0.3">
      <c r="A4439" s="117">
        <v>45475</v>
      </c>
      <c r="B4439" s="104">
        <v>22</v>
      </c>
      <c r="C4439" s="109">
        <v>21.212076022000002</v>
      </c>
    </row>
    <row r="4440" spans="1:3" x14ac:dyDescent="0.3">
      <c r="A4440" s="117">
        <v>45475</v>
      </c>
      <c r="B4440" s="104">
        <v>23</v>
      </c>
      <c r="C4440" s="109">
        <v>19.1817719967</v>
      </c>
    </row>
    <row r="4441" spans="1:3" x14ac:dyDescent="0.3">
      <c r="A4441" s="117">
        <v>45475</v>
      </c>
      <c r="B4441" s="104">
        <v>24</v>
      </c>
      <c r="C4441" s="109">
        <v>18.065135278000003</v>
      </c>
    </row>
    <row r="4442" spans="1:3" x14ac:dyDescent="0.3">
      <c r="A4442" s="117">
        <v>45476</v>
      </c>
      <c r="B4442" s="104">
        <v>1</v>
      </c>
      <c r="C4442" s="109">
        <v>16.856887428699999</v>
      </c>
    </row>
    <row r="4443" spans="1:3" x14ac:dyDescent="0.3">
      <c r="A4443" s="117">
        <v>45476</v>
      </c>
      <c r="B4443" s="104">
        <v>2</v>
      </c>
      <c r="C4443" s="109">
        <v>16.2640131301</v>
      </c>
    </row>
    <row r="4444" spans="1:3" x14ac:dyDescent="0.3">
      <c r="A4444" s="117">
        <v>45476</v>
      </c>
      <c r="B4444" s="104">
        <v>3</v>
      </c>
      <c r="C4444" s="109">
        <v>15.914619497899999</v>
      </c>
    </row>
    <row r="4445" spans="1:3" x14ac:dyDescent="0.3">
      <c r="A4445" s="117">
        <v>45476</v>
      </c>
      <c r="B4445" s="104">
        <v>4</v>
      </c>
      <c r="C4445" s="109">
        <v>15.747755010900001</v>
      </c>
    </row>
    <row r="4446" spans="1:3" x14ac:dyDescent="0.3">
      <c r="A4446" s="117">
        <v>45476</v>
      </c>
      <c r="B4446" s="104">
        <v>5</v>
      </c>
      <c r="C4446" s="109">
        <v>16.590371937499999</v>
      </c>
    </row>
    <row r="4447" spans="1:3" x14ac:dyDescent="0.3">
      <c r="A4447" s="117">
        <v>45476</v>
      </c>
      <c r="B4447" s="104">
        <v>6</v>
      </c>
      <c r="C4447" s="109">
        <v>16.9563311482</v>
      </c>
    </row>
    <row r="4448" spans="1:3" x14ac:dyDescent="0.3">
      <c r="A4448" s="117">
        <v>45476</v>
      </c>
      <c r="B4448" s="104">
        <v>7</v>
      </c>
      <c r="C4448" s="109">
        <v>17.244897785900001</v>
      </c>
    </row>
    <row r="4449" spans="1:3" x14ac:dyDescent="0.3">
      <c r="A4449" s="117">
        <v>45476</v>
      </c>
      <c r="B4449" s="104">
        <v>8</v>
      </c>
      <c r="C4449" s="109">
        <v>18.097371752899999</v>
      </c>
    </row>
    <row r="4450" spans="1:3" x14ac:dyDescent="0.3">
      <c r="A4450" s="117">
        <v>45476</v>
      </c>
      <c r="B4450" s="104">
        <v>9</v>
      </c>
      <c r="C4450" s="109">
        <v>19.410226014999999</v>
      </c>
    </row>
    <row r="4451" spans="1:3" x14ac:dyDescent="0.3">
      <c r="A4451" s="117">
        <v>45476</v>
      </c>
      <c r="B4451" s="104">
        <v>10</v>
      </c>
      <c r="C4451" s="109">
        <v>20.311202938099999</v>
      </c>
    </row>
    <row r="4452" spans="1:3" x14ac:dyDescent="0.3">
      <c r="A4452" s="117">
        <v>45476</v>
      </c>
      <c r="B4452" s="104">
        <v>11</v>
      </c>
      <c r="C4452" s="109">
        <v>21.390386971200002</v>
      </c>
    </row>
    <row r="4453" spans="1:3" x14ac:dyDescent="0.3">
      <c r="A4453" s="117">
        <v>45476</v>
      </c>
      <c r="B4453" s="104">
        <v>12</v>
      </c>
      <c r="C4453" s="109">
        <v>22.332134275400001</v>
      </c>
    </row>
    <row r="4454" spans="1:3" x14ac:dyDescent="0.3">
      <c r="A4454" s="117">
        <v>45476</v>
      </c>
      <c r="B4454" s="104">
        <v>13</v>
      </c>
      <c r="C4454" s="109">
        <v>23.431879526100001</v>
      </c>
    </row>
    <row r="4455" spans="1:3" x14ac:dyDescent="0.3">
      <c r="A4455" s="117">
        <v>45476</v>
      </c>
      <c r="B4455" s="104">
        <v>14</v>
      </c>
      <c r="C4455" s="109">
        <v>23.55994828</v>
      </c>
    </row>
    <row r="4456" spans="1:3" x14ac:dyDescent="0.3">
      <c r="A4456" s="117">
        <v>45476</v>
      </c>
      <c r="B4456" s="104">
        <v>15</v>
      </c>
      <c r="C4456" s="109">
        <v>23.905114063500001</v>
      </c>
    </row>
    <row r="4457" spans="1:3" x14ac:dyDescent="0.3">
      <c r="A4457" s="117">
        <v>45476</v>
      </c>
      <c r="B4457" s="104">
        <v>16</v>
      </c>
      <c r="C4457" s="109">
        <v>23.802755790599999</v>
      </c>
    </row>
    <row r="4458" spans="1:3" x14ac:dyDescent="0.3">
      <c r="A4458" s="117">
        <v>45476</v>
      </c>
      <c r="B4458" s="104">
        <v>17</v>
      </c>
      <c r="C4458" s="109">
        <v>23.6856236289</v>
      </c>
    </row>
    <row r="4459" spans="1:3" x14ac:dyDescent="0.3">
      <c r="A4459" s="117">
        <v>45476</v>
      </c>
      <c r="B4459" s="104">
        <v>18</v>
      </c>
      <c r="C4459" s="109">
        <v>23.8871058625</v>
      </c>
    </row>
    <row r="4460" spans="1:3" x14ac:dyDescent="0.3">
      <c r="A4460" s="117">
        <v>45476</v>
      </c>
      <c r="B4460" s="104">
        <v>19</v>
      </c>
      <c r="C4460" s="109">
        <v>23.0794547655</v>
      </c>
    </row>
    <row r="4461" spans="1:3" x14ac:dyDescent="0.3">
      <c r="A4461" s="117">
        <v>45476</v>
      </c>
      <c r="B4461" s="104">
        <v>20</v>
      </c>
      <c r="C4461" s="109">
        <v>21.8175267871</v>
      </c>
    </row>
    <row r="4462" spans="1:3" x14ac:dyDescent="0.3">
      <c r="A4462" s="117">
        <v>45476</v>
      </c>
      <c r="B4462" s="104">
        <v>21</v>
      </c>
      <c r="C4462" s="109">
        <v>22.128172287599998</v>
      </c>
    </row>
    <row r="4463" spans="1:3" x14ac:dyDescent="0.3">
      <c r="A4463" s="117">
        <v>45476</v>
      </c>
      <c r="B4463" s="104">
        <v>22</v>
      </c>
      <c r="C4463" s="109">
        <v>21.155066024700002</v>
      </c>
    </row>
    <row r="4464" spans="1:3" x14ac:dyDescent="0.3">
      <c r="A4464" s="117">
        <v>45476</v>
      </c>
      <c r="B4464" s="104">
        <v>23</v>
      </c>
      <c r="C4464" s="109">
        <v>19.619991128900001</v>
      </c>
    </row>
    <row r="4465" spans="1:3" x14ac:dyDescent="0.3">
      <c r="A4465" s="117">
        <v>45476</v>
      </c>
      <c r="B4465" s="104">
        <v>24</v>
      </c>
      <c r="C4465" s="109">
        <v>18.3326961691</v>
      </c>
    </row>
    <row r="4466" spans="1:3" x14ac:dyDescent="0.3">
      <c r="A4466" s="117">
        <v>45477</v>
      </c>
      <c r="B4466" s="104">
        <v>1</v>
      </c>
      <c r="C4466" s="109">
        <v>16.861985262200001</v>
      </c>
    </row>
    <row r="4467" spans="1:3" x14ac:dyDescent="0.3">
      <c r="A4467" s="117">
        <v>45477</v>
      </c>
      <c r="B4467" s="104">
        <v>2</v>
      </c>
      <c r="C4467" s="109">
        <v>16.022498907900001</v>
      </c>
    </row>
    <row r="4468" spans="1:3" x14ac:dyDescent="0.3">
      <c r="A4468" s="117">
        <v>45477</v>
      </c>
      <c r="B4468" s="104">
        <v>3</v>
      </c>
      <c r="C4468" s="109">
        <v>15.381799622900001</v>
      </c>
    </row>
    <row r="4469" spans="1:3" x14ac:dyDescent="0.3">
      <c r="A4469" s="117">
        <v>45477</v>
      </c>
      <c r="B4469" s="104">
        <v>4</v>
      </c>
      <c r="C4469" s="109">
        <v>15.119825566400001</v>
      </c>
    </row>
    <row r="4470" spans="1:3" x14ac:dyDescent="0.3">
      <c r="A4470" s="117">
        <v>45477</v>
      </c>
      <c r="B4470" s="104">
        <v>5</v>
      </c>
      <c r="C4470" s="109">
        <v>15.416826025500001</v>
      </c>
    </row>
    <row r="4471" spans="1:3" x14ac:dyDescent="0.3">
      <c r="A4471" s="117">
        <v>45477</v>
      </c>
      <c r="B4471" s="104">
        <v>6</v>
      </c>
      <c r="C4471" s="109">
        <v>14.811459173699999</v>
      </c>
    </row>
    <row r="4472" spans="1:3" x14ac:dyDescent="0.3">
      <c r="A4472" s="117">
        <v>45477</v>
      </c>
      <c r="B4472" s="104">
        <v>7</v>
      </c>
      <c r="C4472" s="109">
        <v>14.2623245165</v>
      </c>
    </row>
    <row r="4473" spans="1:3" x14ac:dyDescent="0.3">
      <c r="A4473" s="117">
        <v>45477</v>
      </c>
      <c r="B4473" s="104">
        <v>8</v>
      </c>
      <c r="C4473" s="109">
        <v>14.229898952399999</v>
      </c>
    </row>
    <row r="4474" spans="1:3" x14ac:dyDescent="0.3">
      <c r="A4474" s="117">
        <v>45477</v>
      </c>
      <c r="B4474" s="104">
        <v>9</v>
      </c>
      <c r="C4474" s="109">
        <v>15.091112493100001</v>
      </c>
    </row>
    <row r="4475" spans="1:3" x14ac:dyDescent="0.3">
      <c r="A4475" s="117">
        <v>45477</v>
      </c>
      <c r="B4475" s="104">
        <v>10</v>
      </c>
      <c r="C4475" s="109">
        <v>15.908805480899998</v>
      </c>
    </row>
    <row r="4476" spans="1:3" x14ac:dyDescent="0.3">
      <c r="A4476" s="117">
        <v>45477</v>
      </c>
      <c r="B4476" s="104">
        <v>11</v>
      </c>
      <c r="C4476" s="109">
        <v>16.605197282000002</v>
      </c>
    </row>
    <row r="4477" spans="1:3" x14ac:dyDescent="0.3">
      <c r="A4477" s="117">
        <v>45477</v>
      </c>
      <c r="B4477" s="104">
        <v>12</v>
      </c>
      <c r="C4477" s="109">
        <v>17.163049704900001</v>
      </c>
    </row>
    <row r="4478" spans="1:3" x14ac:dyDescent="0.3">
      <c r="A4478" s="117">
        <v>45477</v>
      </c>
      <c r="B4478" s="104">
        <v>13</v>
      </c>
      <c r="C4478" s="109">
        <v>17.744077456300001</v>
      </c>
    </row>
    <row r="4479" spans="1:3" x14ac:dyDescent="0.3">
      <c r="A4479" s="117">
        <v>45477</v>
      </c>
      <c r="B4479" s="104">
        <v>14</v>
      </c>
      <c r="C4479" s="109">
        <v>17.741027234000001</v>
      </c>
    </row>
    <row r="4480" spans="1:3" x14ac:dyDescent="0.3">
      <c r="A4480" s="117">
        <v>45477</v>
      </c>
      <c r="B4480" s="104">
        <v>15</v>
      </c>
      <c r="C4480" s="109">
        <v>18.4460261535</v>
      </c>
    </row>
    <row r="4481" spans="1:3" x14ac:dyDescent="0.3">
      <c r="A4481" s="117">
        <v>45477</v>
      </c>
      <c r="B4481" s="104">
        <v>16</v>
      </c>
      <c r="C4481" s="109">
        <v>18.8880299496</v>
      </c>
    </row>
    <row r="4482" spans="1:3" x14ac:dyDescent="0.3">
      <c r="A4482" s="117">
        <v>45477</v>
      </c>
      <c r="B4482" s="104">
        <v>17</v>
      </c>
      <c r="C4482" s="109">
        <v>19.1645138592</v>
      </c>
    </row>
    <row r="4483" spans="1:3" x14ac:dyDescent="0.3">
      <c r="A4483" s="117">
        <v>45477</v>
      </c>
      <c r="B4483" s="104">
        <v>18</v>
      </c>
      <c r="C4483" s="109">
        <v>18.939694154400001</v>
      </c>
    </row>
    <row r="4484" spans="1:3" x14ac:dyDescent="0.3">
      <c r="A4484" s="117">
        <v>45477</v>
      </c>
      <c r="B4484" s="104">
        <v>19</v>
      </c>
      <c r="C4484" s="109">
        <v>17.570298110199996</v>
      </c>
    </row>
    <row r="4485" spans="1:3" x14ac:dyDescent="0.3">
      <c r="A4485" s="117">
        <v>45477</v>
      </c>
      <c r="B4485" s="104">
        <v>20</v>
      </c>
      <c r="C4485" s="109">
        <v>16.737391420699996</v>
      </c>
    </row>
    <row r="4486" spans="1:3" x14ac:dyDescent="0.3">
      <c r="A4486" s="117">
        <v>45477</v>
      </c>
      <c r="B4486" s="104">
        <v>21</v>
      </c>
      <c r="C4486" s="109">
        <v>16.844726257200001</v>
      </c>
    </row>
    <row r="4487" spans="1:3" x14ac:dyDescent="0.3">
      <c r="A4487" s="117">
        <v>45477</v>
      </c>
      <c r="B4487" s="104">
        <v>22</v>
      </c>
      <c r="C4487" s="109">
        <v>16.9680418407</v>
      </c>
    </row>
    <row r="4488" spans="1:3" x14ac:dyDescent="0.3">
      <c r="A4488" s="117">
        <v>45477</v>
      </c>
      <c r="B4488" s="104">
        <v>23</v>
      </c>
      <c r="C4488" s="109">
        <v>16.622240543299998</v>
      </c>
    </row>
    <row r="4489" spans="1:3" x14ac:dyDescent="0.3">
      <c r="A4489" s="117">
        <v>45477</v>
      </c>
      <c r="B4489" s="104">
        <v>24</v>
      </c>
      <c r="C4489" s="109">
        <v>16.067318307099999</v>
      </c>
    </row>
    <row r="4490" spans="1:3" x14ac:dyDescent="0.3">
      <c r="A4490" s="117">
        <v>45478</v>
      </c>
      <c r="B4490" s="104">
        <v>1</v>
      </c>
      <c r="C4490" s="109">
        <v>16.515196577399998</v>
      </c>
    </row>
    <row r="4491" spans="1:3" x14ac:dyDescent="0.3">
      <c r="A4491" s="117">
        <v>45478</v>
      </c>
      <c r="B4491" s="104">
        <v>2</v>
      </c>
      <c r="C4491" s="109">
        <v>15.758961775900001</v>
      </c>
    </row>
    <row r="4492" spans="1:3" x14ac:dyDescent="0.3">
      <c r="A4492" s="117">
        <v>45478</v>
      </c>
      <c r="B4492" s="104">
        <v>3</v>
      </c>
      <c r="C4492" s="109">
        <v>15.465579051799999</v>
      </c>
    </row>
    <row r="4493" spans="1:3" x14ac:dyDescent="0.3">
      <c r="A4493" s="117">
        <v>45478</v>
      </c>
      <c r="B4493" s="104">
        <v>4</v>
      </c>
      <c r="C4493" s="109">
        <v>15.5710875171</v>
      </c>
    </row>
    <row r="4494" spans="1:3" x14ac:dyDescent="0.3">
      <c r="A4494" s="117">
        <v>45478</v>
      </c>
      <c r="B4494" s="104">
        <v>5</v>
      </c>
      <c r="C4494" s="109">
        <v>16.246661290700001</v>
      </c>
    </row>
    <row r="4495" spans="1:3" x14ac:dyDescent="0.3">
      <c r="A4495" s="117">
        <v>45478</v>
      </c>
      <c r="B4495" s="104">
        <v>6</v>
      </c>
      <c r="C4495" s="109">
        <v>16.415984673000001</v>
      </c>
    </row>
    <row r="4496" spans="1:3" x14ac:dyDescent="0.3">
      <c r="A4496" s="117">
        <v>45478</v>
      </c>
      <c r="B4496" s="104">
        <v>7</v>
      </c>
      <c r="C4496" s="109">
        <v>15.937606847700001</v>
      </c>
    </row>
    <row r="4497" spans="1:3" x14ac:dyDescent="0.3">
      <c r="A4497" s="117">
        <v>45478</v>
      </c>
      <c r="B4497" s="104">
        <v>8</v>
      </c>
      <c r="C4497" s="109">
        <v>15.987831331300001</v>
      </c>
    </row>
    <row r="4498" spans="1:3" x14ac:dyDescent="0.3">
      <c r="A4498" s="117">
        <v>45478</v>
      </c>
      <c r="B4498" s="104">
        <v>9</v>
      </c>
      <c r="C4498" s="109">
        <v>17.0389305715</v>
      </c>
    </row>
    <row r="4499" spans="1:3" x14ac:dyDescent="0.3">
      <c r="A4499" s="117">
        <v>45478</v>
      </c>
      <c r="B4499" s="104">
        <v>10</v>
      </c>
      <c r="C4499" s="109">
        <v>18.286508148900001</v>
      </c>
    </row>
    <row r="4500" spans="1:3" x14ac:dyDescent="0.3">
      <c r="A4500" s="117">
        <v>45478</v>
      </c>
      <c r="B4500" s="104">
        <v>11</v>
      </c>
      <c r="C4500" s="109">
        <v>19.364797744400001</v>
      </c>
    </row>
    <row r="4501" spans="1:3" x14ac:dyDescent="0.3">
      <c r="A4501" s="117">
        <v>45478</v>
      </c>
      <c r="B4501" s="104">
        <v>12</v>
      </c>
      <c r="C4501" s="109">
        <v>20.784358709100001</v>
      </c>
    </row>
    <row r="4502" spans="1:3" x14ac:dyDescent="0.3">
      <c r="A4502" s="117">
        <v>45478</v>
      </c>
      <c r="B4502" s="104">
        <v>13</v>
      </c>
      <c r="C4502" s="109">
        <v>21.015058221099999</v>
      </c>
    </row>
    <row r="4503" spans="1:3" x14ac:dyDescent="0.3">
      <c r="A4503" s="117">
        <v>45478</v>
      </c>
      <c r="B4503" s="104">
        <v>14</v>
      </c>
      <c r="C4503" s="109">
        <v>21.367398448300001</v>
      </c>
    </row>
    <row r="4504" spans="1:3" x14ac:dyDescent="0.3">
      <c r="A4504" s="117">
        <v>45478</v>
      </c>
      <c r="B4504" s="104">
        <v>15</v>
      </c>
      <c r="C4504" s="109">
        <v>22.073626693000001</v>
      </c>
    </row>
    <row r="4505" spans="1:3" x14ac:dyDescent="0.3">
      <c r="A4505" s="117">
        <v>45478</v>
      </c>
      <c r="B4505" s="104">
        <v>16</v>
      </c>
      <c r="C4505" s="109">
        <v>22.355570066599999</v>
      </c>
    </row>
    <row r="4506" spans="1:3" x14ac:dyDescent="0.3">
      <c r="A4506" s="117">
        <v>45478</v>
      </c>
      <c r="B4506" s="104">
        <v>17</v>
      </c>
      <c r="C4506" s="109">
        <v>22.798032454200001</v>
      </c>
    </row>
    <row r="4507" spans="1:3" x14ac:dyDescent="0.3">
      <c r="A4507" s="117">
        <v>45478</v>
      </c>
      <c r="B4507" s="104">
        <v>18</v>
      </c>
      <c r="C4507" s="109">
        <v>23.163846285600002</v>
      </c>
    </row>
    <row r="4508" spans="1:3" x14ac:dyDescent="0.3">
      <c r="A4508" s="117">
        <v>45478</v>
      </c>
      <c r="B4508" s="104">
        <v>19</v>
      </c>
      <c r="C4508" s="109">
        <v>21.985551553999997</v>
      </c>
    </row>
    <row r="4509" spans="1:3" x14ac:dyDescent="0.3">
      <c r="A4509" s="117">
        <v>45478</v>
      </c>
      <c r="B4509" s="104">
        <v>20</v>
      </c>
      <c r="C4509" s="109">
        <v>20.8475115737</v>
      </c>
    </row>
    <row r="4510" spans="1:3" x14ac:dyDescent="0.3">
      <c r="A4510" s="117">
        <v>45478</v>
      </c>
      <c r="B4510" s="104">
        <v>21</v>
      </c>
      <c r="C4510" s="109">
        <v>21.188168110400003</v>
      </c>
    </row>
    <row r="4511" spans="1:3" x14ac:dyDescent="0.3">
      <c r="A4511" s="117">
        <v>45478</v>
      </c>
      <c r="B4511" s="104">
        <v>22</v>
      </c>
      <c r="C4511" s="109">
        <v>20.603235614300001</v>
      </c>
    </row>
    <row r="4512" spans="1:3" x14ac:dyDescent="0.3">
      <c r="A4512" s="117">
        <v>45478</v>
      </c>
      <c r="B4512" s="104">
        <v>23</v>
      </c>
      <c r="C4512" s="109">
        <v>18.727623770999998</v>
      </c>
    </row>
    <row r="4513" spans="1:3" x14ac:dyDescent="0.3">
      <c r="A4513" s="117">
        <v>45478</v>
      </c>
      <c r="B4513" s="104">
        <v>24</v>
      </c>
      <c r="C4513" s="109">
        <v>17.996232643599999</v>
      </c>
    </row>
    <row r="4514" spans="1:3" x14ac:dyDescent="0.3">
      <c r="A4514" s="117">
        <v>45479</v>
      </c>
      <c r="B4514" s="104">
        <v>1</v>
      </c>
      <c r="C4514" s="109">
        <v>16.849843205500001</v>
      </c>
    </row>
    <row r="4515" spans="1:3" x14ac:dyDescent="0.3">
      <c r="A4515" s="117">
        <v>45479</v>
      </c>
      <c r="B4515" s="104">
        <v>2</v>
      </c>
      <c r="C4515" s="109">
        <v>15.7661423558</v>
      </c>
    </row>
    <row r="4516" spans="1:3" x14ac:dyDescent="0.3">
      <c r="A4516" s="117">
        <v>45479</v>
      </c>
      <c r="B4516" s="104">
        <v>3</v>
      </c>
      <c r="C4516" s="109">
        <v>15.065014576899999</v>
      </c>
    </row>
    <row r="4517" spans="1:3" x14ac:dyDescent="0.3">
      <c r="A4517" s="117">
        <v>45479</v>
      </c>
      <c r="B4517" s="104">
        <v>4</v>
      </c>
      <c r="C4517" s="109">
        <v>14.686694510100001</v>
      </c>
    </row>
    <row r="4518" spans="1:3" x14ac:dyDescent="0.3">
      <c r="A4518" s="117">
        <v>45479</v>
      </c>
      <c r="B4518" s="104">
        <v>5</v>
      </c>
      <c r="C4518" s="109">
        <v>14.545724549899997</v>
      </c>
    </row>
    <row r="4519" spans="1:3" x14ac:dyDescent="0.3">
      <c r="A4519" s="117">
        <v>45479</v>
      </c>
      <c r="B4519" s="104">
        <v>6</v>
      </c>
      <c r="C4519" s="109">
        <v>14.3789386084</v>
      </c>
    </row>
    <row r="4520" spans="1:3" x14ac:dyDescent="0.3">
      <c r="A4520" s="117">
        <v>45479</v>
      </c>
      <c r="B4520" s="104">
        <v>7</v>
      </c>
      <c r="C4520" s="109">
        <v>13.816610905600001</v>
      </c>
    </row>
    <row r="4521" spans="1:3" x14ac:dyDescent="0.3">
      <c r="A4521" s="117">
        <v>45479</v>
      </c>
      <c r="B4521" s="104">
        <v>8</v>
      </c>
      <c r="C4521" s="109">
        <v>14.170202118999999</v>
      </c>
    </row>
    <row r="4522" spans="1:3" x14ac:dyDescent="0.3">
      <c r="A4522" s="117">
        <v>45479</v>
      </c>
      <c r="B4522" s="104">
        <v>9</v>
      </c>
      <c r="C4522" s="109">
        <v>14.8560678032</v>
      </c>
    </row>
    <row r="4523" spans="1:3" x14ac:dyDescent="0.3">
      <c r="A4523" s="117">
        <v>45479</v>
      </c>
      <c r="B4523" s="104">
        <v>10</v>
      </c>
      <c r="C4523" s="109">
        <v>15.662664277399999</v>
      </c>
    </row>
    <row r="4524" spans="1:3" x14ac:dyDescent="0.3">
      <c r="A4524" s="117">
        <v>45479</v>
      </c>
      <c r="B4524" s="104">
        <v>11</v>
      </c>
      <c r="C4524" s="109">
        <v>16.726076010599996</v>
      </c>
    </row>
    <row r="4525" spans="1:3" x14ac:dyDescent="0.3">
      <c r="A4525" s="117">
        <v>45479</v>
      </c>
      <c r="B4525" s="104">
        <v>12</v>
      </c>
      <c r="C4525" s="109">
        <v>17.050000241100001</v>
      </c>
    </row>
    <row r="4526" spans="1:3" x14ac:dyDescent="0.3">
      <c r="A4526" s="117">
        <v>45479</v>
      </c>
      <c r="B4526" s="104">
        <v>13</v>
      </c>
      <c r="C4526" s="109">
        <v>17.9552213915</v>
      </c>
    </row>
    <row r="4527" spans="1:3" x14ac:dyDescent="0.3">
      <c r="A4527" s="117">
        <v>45479</v>
      </c>
      <c r="B4527" s="104">
        <v>14</v>
      </c>
      <c r="C4527" s="109">
        <v>18.266049623699999</v>
      </c>
    </row>
    <row r="4528" spans="1:3" x14ac:dyDescent="0.3">
      <c r="A4528" s="117">
        <v>45479</v>
      </c>
      <c r="B4528" s="104">
        <v>15</v>
      </c>
      <c r="C4528" s="109">
        <v>18.931081087999999</v>
      </c>
    </row>
    <row r="4529" spans="1:3" x14ac:dyDescent="0.3">
      <c r="A4529" s="117">
        <v>45479</v>
      </c>
      <c r="B4529" s="104">
        <v>16</v>
      </c>
      <c r="C4529" s="109">
        <v>19.2148284403</v>
      </c>
    </row>
    <row r="4530" spans="1:3" x14ac:dyDescent="0.3">
      <c r="A4530" s="117">
        <v>45479</v>
      </c>
      <c r="B4530" s="104">
        <v>17</v>
      </c>
      <c r="C4530" s="109">
        <v>19.818760163300002</v>
      </c>
    </row>
    <row r="4531" spans="1:3" x14ac:dyDescent="0.3">
      <c r="A4531" s="117">
        <v>45479</v>
      </c>
      <c r="B4531" s="104">
        <v>18</v>
      </c>
      <c r="C4531" s="109">
        <v>19.632705613800002</v>
      </c>
    </row>
    <row r="4532" spans="1:3" x14ac:dyDescent="0.3">
      <c r="A4532" s="117">
        <v>45479</v>
      </c>
      <c r="B4532" s="104">
        <v>19</v>
      </c>
      <c r="C4532" s="109">
        <v>19.574963816099999</v>
      </c>
    </row>
    <row r="4533" spans="1:3" x14ac:dyDescent="0.3">
      <c r="A4533" s="117">
        <v>45479</v>
      </c>
      <c r="B4533" s="104">
        <v>20</v>
      </c>
      <c r="C4533" s="109">
        <v>18.907198023999996</v>
      </c>
    </row>
    <row r="4534" spans="1:3" x14ac:dyDescent="0.3">
      <c r="A4534" s="117">
        <v>45479</v>
      </c>
      <c r="B4534" s="104">
        <v>21</v>
      </c>
      <c r="C4534" s="109">
        <v>19.1764020299</v>
      </c>
    </row>
    <row r="4535" spans="1:3" x14ac:dyDescent="0.3">
      <c r="A4535" s="117">
        <v>45479</v>
      </c>
      <c r="B4535" s="104">
        <v>22</v>
      </c>
      <c r="C4535" s="109">
        <v>18.5126371769</v>
      </c>
    </row>
    <row r="4536" spans="1:3" x14ac:dyDescent="0.3">
      <c r="A4536" s="117">
        <v>45479</v>
      </c>
      <c r="B4536" s="104">
        <v>23</v>
      </c>
      <c r="C4536" s="109">
        <v>16.907867558799996</v>
      </c>
    </row>
    <row r="4537" spans="1:3" x14ac:dyDescent="0.3">
      <c r="A4537" s="117">
        <v>45479</v>
      </c>
      <c r="B4537" s="104">
        <v>24</v>
      </c>
      <c r="C4537" s="109">
        <v>15.880746049299999</v>
      </c>
    </row>
    <row r="4538" spans="1:3" x14ac:dyDescent="0.3">
      <c r="A4538" s="117">
        <v>45480</v>
      </c>
      <c r="B4538" s="104">
        <v>1</v>
      </c>
      <c r="C4538" s="109">
        <v>15.1627316946</v>
      </c>
    </row>
    <row r="4539" spans="1:3" x14ac:dyDescent="0.3">
      <c r="A4539" s="117">
        <v>45480</v>
      </c>
      <c r="B4539" s="104">
        <v>2</v>
      </c>
      <c r="C4539" s="109">
        <v>14.617445372499999</v>
      </c>
    </row>
    <row r="4540" spans="1:3" x14ac:dyDescent="0.3">
      <c r="A4540" s="117">
        <v>45480</v>
      </c>
      <c r="B4540" s="104">
        <v>3</v>
      </c>
      <c r="C4540" s="109">
        <v>13.982523821899999</v>
      </c>
    </row>
    <row r="4541" spans="1:3" x14ac:dyDescent="0.3">
      <c r="A4541" s="117">
        <v>45480</v>
      </c>
      <c r="B4541" s="104">
        <v>4</v>
      </c>
      <c r="C4541" s="109">
        <v>13.561669838099998</v>
      </c>
    </row>
    <row r="4542" spans="1:3" x14ac:dyDescent="0.3">
      <c r="A4542" s="117">
        <v>45480</v>
      </c>
      <c r="B4542" s="104">
        <v>5</v>
      </c>
      <c r="C4542" s="109">
        <v>13.518153626399998</v>
      </c>
    </row>
    <row r="4543" spans="1:3" x14ac:dyDescent="0.3">
      <c r="A4543" s="117">
        <v>45480</v>
      </c>
      <c r="B4543" s="104">
        <v>6</v>
      </c>
      <c r="C4543" s="109">
        <v>12.9235307549</v>
      </c>
    </row>
    <row r="4544" spans="1:3" x14ac:dyDescent="0.3">
      <c r="A4544" s="117">
        <v>45480</v>
      </c>
      <c r="B4544" s="104">
        <v>7</v>
      </c>
      <c r="C4544" s="109">
        <v>12.502232870299999</v>
      </c>
    </row>
    <row r="4545" spans="1:3" x14ac:dyDescent="0.3">
      <c r="A4545" s="117">
        <v>45480</v>
      </c>
      <c r="B4545" s="104">
        <v>8</v>
      </c>
      <c r="C4545" s="109">
        <v>12.7464486504</v>
      </c>
    </row>
    <row r="4546" spans="1:3" x14ac:dyDescent="0.3">
      <c r="A4546" s="117">
        <v>45480</v>
      </c>
      <c r="B4546" s="104">
        <v>9</v>
      </c>
      <c r="C4546" s="109">
        <v>13.8204170497</v>
      </c>
    </row>
    <row r="4547" spans="1:3" x14ac:dyDescent="0.3">
      <c r="A4547" s="117">
        <v>45480</v>
      </c>
      <c r="B4547" s="104">
        <v>10</v>
      </c>
      <c r="C4547" s="109">
        <v>14.730309364</v>
      </c>
    </row>
    <row r="4548" spans="1:3" x14ac:dyDescent="0.3">
      <c r="A4548" s="117">
        <v>45480</v>
      </c>
      <c r="B4548" s="104">
        <v>11</v>
      </c>
      <c r="C4548" s="109">
        <v>15.9359932999</v>
      </c>
    </row>
    <row r="4549" spans="1:3" x14ac:dyDescent="0.3">
      <c r="A4549" s="117">
        <v>45480</v>
      </c>
      <c r="B4549" s="104">
        <v>12</v>
      </c>
      <c r="C4549" s="109">
        <v>16.922810246400001</v>
      </c>
    </row>
    <row r="4550" spans="1:3" x14ac:dyDescent="0.3">
      <c r="A4550" s="117">
        <v>45480</v>
      </c>
      <c r="B4550" s="104">
        <v>13</v>
      </c>
      <c r="C4550" s="109">
        <v>17.624532950699997</v>
      </c>
    </row>
    <row r="4551" spans="1:3" x14ac:dyDescent="0.3">
      <c r="A4551" s="117">
        <v>45480</v>
      </c>
      <c r="B4551" s="104">
        <v>14</v>
      </c>
      <c r="C4551" s="109">
        <v>18.046276845599998</v>
      </c>
    </row>
    <row r="4552" spans="1:3" x14ac:dyDescent="0.3">
      <c r="A4552" s="117">
        <v>45480</v>
      </c>
      <c r="B4552" s="104">
        <v>15</v>
      </c>
      <c r="C4552" s="109">
        <v>18.504411597899999</v>
      </c>
    </row>
    <row r="4553" spans="1:3" x14ac:dyDescent="0.3">
      <c r="A4553" s="117">
        <v>45480</v>
      </c>
      <c r="B4553" s="104">
        <v>16</v>
      </c>
      <c r="C4553" s="109">
        <v>19.270517565199999</v>
      </c>
    </row>
    <row r="4554" spans="1:3" x14ac:dyDescent="0.3">
      <c r="A4554" s="117">
        <v>45480</v>
      </c>
      <c r="B4554" s="104">
        <v>17</v>
      </c>
      <c r="C4554" s="109">
        <v>19.297409935899999</v>
      </c>
    </row>
    <row r="4555" spans="1:3" x14ac:dyDescent="0.3">
      <c r="A4555" s="117">
        <v>45480</v>
      </c>
      <c r="B4555" s="104">
        <v>18</v>
      </c>
      <c r="C4555" s="109">
        <v>19.489338996799997</v>
      </c>
    </row>
    <row r="4556" spans="1:3" x14ac:dyDescent="0.3">
      <c r="A4556" s="117">
        <v>45480</v>
      </c>
      <c r="B4556" s="104">
        <v>19</v>
      </c>
      <c r="C4556" s="109">
        <v>19.1702798765</v>
      </c>
    </row>
    <row r="4557" spans="1:3" x14ac:dyDescent="0.3">
      <c r="A4557" s="117">
        <v>45480</v>
      </c>
      <c r="B4557" s="104">
        <v>20</v>
      </c>
      <c r="C4557" s="109">
        <v>18.779240375900002</v>
      </c>
    </row>
    <row r="4558" spans="1:3" x14ac:dyDescent="0.3">
      <c r="A4558" s="117">
        <v>45480</v>
      </c>
      <c r="B4558" s="104">
        <v>21</v>
      </c>
      <c r="C4558" s="109">
        <v>18.966115695399999</v>
      </c>
    </row>
    <row r="4559" spans="1:3" x14ac:dyDescent="0.3">
      <c r="A4559" s="117">
        <v>45480</v>
      </c>
      <c r="B4559" s="104">
        <v>22</v>
      </c>
      <c r="C4559" s="109">
        <v>17.983508651000001</v>
      </c>
    </row>
    <row r="4560" spans="1:3" x14ac:dyDescent="0.3">
      <c r="A4560" s="117">
        <v>45480</v>
      </c>
      <c r="B4560" s="104">
        <v>23</v>
      </c>
      <c r="C4560" s="109">
        <v>16.695392701399999</v>
      </c>
    </row>
    <row r="4561" spans="1:3" x14ac:dyDescent="0.3">
      <c r="A4561" s="117">
        <v>45480</v>
      </c>
      <c r="B4561" s="104">
        <v>24</v>
      </c>
      <c r="C4561" s="109">
        <v>16.0272236743</v>
      </c>
    </row>
    <row r="4562" spans="1:3" x14ac:dyDescent="0.3">
      <c r="A4562" s="117">
        <v>45481</v>
      </c>
      <c r="B4562" s="104">
        <v>1</v>
      </c>
      <c r="C4562" s="109">
        <v>14.9341512113</v>
      </c>
    </row>
    <row r="4563" spans="1:3" x14ac:dyDescent="0.3">
      <c r="A4563" s="117">
        <v>45481</v>
      </c>
      <c r="B4563" s="104">
        <v>2</v>
      </c>
      <c r="C4563" s="109">
        <v>14.604720264999999</v>
      </c>
    </row>
    <row r="4564" spans="1:3" x14ac:dyDescent="0.3">
      <c r="A4564" s="117">
        <v>45481</v>
      </c>
      <c r="B4564" s="104">
        <v>3</v>
      </c>
      <c r="C4564" s="109">
        <v>14.722948797400001</v>
      </c>
    </row>
    <row r="4565" spans="1:3" x14ac:dyDescent="0.3">
      <c r="A4565" s="117">
        <v>45481</v>
      </c>
      <c r="B4565" s="104">
        <v>4</v>
      </c>
      <c r="C4565" s="109">
        <v>15.3560499626</v>
      </c>
    </row>
    <row r="4566" spans="1:3" x14ac:dyDescent="0.3">
      <c r="A4566" s="117">
        <v>45481</v>
      </c>
      <c r="B4566" s="104">
        <v>5</v>
      </c>
      <c r="C4566" s="109">
        <v>16.432011212700004</v>
      </c>
    </row>
    <row r="4567" spans="1:3" x14ac:dyDescent="0.3">
      <c r="A4567" s="117">
        <v>45481</v>
      </c>
      <c r="B4567" s="104">
        <v>6</v>
      </c>
      <c r="C4567" s="109">
        <v>17.181837707899998</v>
      </c>
    </row>
    <row r="4568" spans="1:3" x14ac:dyDescent="0.3">
      <c r="A4568" s="117">
        <v>45481</v>
      </c>
      <c r="B4568" s="104">
        <v>7</v>
      </c>
      <c r="C4568" s="109">
        <v>17.530629059400002</v>
      </c>
    </row>
    <row r="4569" spans="1:3" x14ac:dyDescent="0.3">
      <c r="A4569" s="117">
        <v>45481</v>
      </c>
      <c r="B4569" s="104">
        <v>8</v>
      </c>
      <c r="C4569" s="109">
        <v>18.247074706899998</v>
      </c>
    </row>
    <row r="4570" spans="1:3" x14ac:dyDescent="0.3">
      <c r="A4570" s="117">
        <v>45481</v>
      </c>
      <c r="B4570" s="104">
        <v>9</v>
      </c>
      <c r="C4570" s="109">
        <v>19.196933785099997</v>
      </c>
    </row>
    <row r="4571" spans="1:3" x14ac:dyDescent="0.3">
      <c r="A4571" s="117">
        <v>45481</v>
      </c>
      <c r="B4571" s="104">
        <v>10</v>
      </c>
      <c r="C4571" s="109">
        <v>19.9736009559</v>
      </c>
    </row>
    <row r="4572" spans="1:3" x14ac:dyDescent="0.3">
      <c r="A4572" s="117">
        <v>45481</v>
      </c>
      <c r="B4572" s="104">
        <v>11</v>
      </c>
      <c r="C4572" s="109">
        <v>20.807577575299998</v>
      </c>
    </row>
    <row r="4573" spans="1:3" x14ac:dyDescent="0.3">
      <c r="A4573" s="117">
        <v>45481</v>
      </c>
      <c r="B4573" s="104">
        <v>12</v>
      </c>
      <c r="C4573" s="109">
        <v>22.176823616999997</v>
      </c>
    </row>
    <row r="4574" spans="1:3" x14ac:dyDescent="0.3">
      <c r="A4574" s="117">
        <v>45481</v>
      </c>
      <c r="B4574" s="104">
        <v>13</v>
      </c>
      <c r="C4574" s="109">
        <v>22.644071928700001</v>
      </c>
    </row>
    <row r="4575" spans="1:3" x14ac:dyDescent="0.3">
      <c r="A4575" s="117">
        <v>45481</v>
      </c>
      <c r="B4575" s="104">
        <v>14</v>
      </c>
      <c r="C4575" s="109">
        <v>23.048613778899998</v>
      </c>
    </row>
    <row r="4576" spans="1:3" x14ac:dyDescent="0.3">
      <c r="A4576" s="117">
        <v>45481</v>
      </c>
      <c r="B4576" s="104">
        <v>15</v>
      </c>
      <c r="C4576" s="109">
        <v>23.697411083999999</v>
      </c>
    </row>
    <row r="4577" spans="1:3" x14ac:dyDescent="0.3">
      <c r="A4577" s="117">
        <v>45481</v>
      </c>
      <c r="B4577" s="104">
        <v>16</v>
      </c>
      <c r="C4577" s="109">
        <v>23.567615644299998</v>
      </c>
    </row>
    <row r="4578" spans="1:3" x14ac:dyDescent="0.3">
      <c r="A4578" s="117">
        <v>45481</v>
      </c>
      <c r="B4578" s="104">
        <v>17</v>
      </c>
      <c r="C4578" s="109">
        <v>23.699322806000001</v>
      </c>
    </row>
    <row r="4579" spans="1:3" x14ac:dyDescent="0.3">
      <c r="A4579" s="117">
        <v>45481</v>
      </c>
      <c r="B4579" s="104">
        <v>18</v>
      </c>
      <c r="C4579" s="109">
        <v>23.533516027200001</v>
      </c>
    </row>
    <row r="4580" spans="1:3" x14ac:dyDescent="0.3">
      <c r="A4580" s="117">
        <v>45481</v>
      </c>
      <c r="B4580" s="104">
        <v>19</v>
      </c>
      <c r="C4580" s="109">
        <v>22.785157331999997</v>
      </c>
    </row>
    <row r="4581" spans="1:3" x14ac:dyDescent="0.3">
      <c r="A4581" s="117">
        <v>45481</v>
      </c>
      <c r="B4581" s="104">
        <v>20</v>
      </c>
      <c r="C4581" s="109">
        <v>22.070033236000004</v>
      </c>
    </row>
    <row r="4582" spans="1:3" x14ac:dyDescent="0.3">
      <c r="A4582" s="117">
        <v>45481</v>
      </c>
      <c r="B4582" s="104">
        <v>21</v>
      </c>
      <c r="C4582" s="109">
        <v>21.674849982600001</v>
      </c>
    </row>
    <row r="4583" spans="1:3" x14ac:dyDescent="0.3">
      <c r="A4583" s="117">
        <v>45481</v>
      </c>
      <c r="B4583" s="104">
        <v>22</v>
      </c>
      <c r="C4583" s="109">
        <v>19.3061113662</v>
      </c>
    </row>
    <row r="4584" spans="1:3" x14ac:dyDescent="0.3">
      <c r="A4584" s="117">
        <v>45481</v>
      </c>
      <c r="B4584" s="104">
        <v>23</v>
      </c>
      <c r="C4584" s="109">
        <v>17.5185119243</v>
      </c>
    </row>
    <row r="4585" spans="1:3" x14ac:dyDescent="0.3">
      <c r="A4585" s="117">
        <v>45481</v>
      </c>
      <c r="B4585" s="104">
        <v>24</v>
      </c>
      <c r="C4585" s="109">
        <v>16.0625989352</v>
      </c>
    </row>
    <row r="4586" spans="1:3" x14ac:dyDescent="0.3">
      <c r="A4586" s="117">
        <v>45482</v>
      </c>
      <c r="B4586" s="104">
        <v>1</v>
      </c>
      <c r="C4586" s="109">
        <v>15.780230883</v>
      </c>
    </row>
    <row r="4587" spans="1:3" x14ac:dyDescent="0.3">
      <c r="A4587" s="117">
        <v>45482</v>
      </c>
      <c r="B4587" s="104">
        <v>2</v>
      </c>
      <c r="C4587" s="109">
        <v>15.779140895599999</v>
      </c>
    </row>
    <row r="4588" spans="1:3" x14ac:dyDescent="0.3">
      <c r="A4588" s="117">
        <v>45482</v>
      </c>
      <c r="B4588" s="104">
        <v>3</v>
      </c>
      <c r="C4588" s="109">
        <v>16.060042214900001</v>
      </c>
    </row>
    <row r="4589" spans="1:3" x14ac:dyDescent="0.3">
      <c r="A4589" s="117">
        <v>45482</v>
      </c>
      <c r="B4589" s="104">
        <v>4</v>
      </c>
      <c r="C4589" s="109">
        <v>16.241889820400001</v>
      </c>
    </row>
    <row r="4590" spans="1:3" x14ac:dyDescent="0.3">
      <c r="A4590" s="117">
        <v>45482</v>
      </c>
      <c r="B4590" s="104">
        <v>5</v>
      </c>
      <c r="C4590" s="109">
        <v>17.0527102824</v>
      </c>
    </row>
    <row r="4591" spans="1:3" x14ac:dyDescent="0.3">
      <c r="A4591" s="117">
        <v>45482</v>
      </c>
      <c r="B4591" s="104">
        <v>6</v>
      </c>
      <c r="C4591" s="109">
        <v>17.6124735812</v>
      </c>
    </row>
    <row r="4592" spans="1:3" x14ac:dyDescent="0.3">
      <c r="A4592" s="117">
        <v>45482</v>
      </c>
      <c r="B4592" s="104">
        <v>7</v>
      </c>
      <c r="C4592" s="109">
        <v>17.716231649399997</v>
      </c>
    </row>
    <row r="4593" spans="1:3" x14ac:dyDescent="0.3">
      <c r="A4593" s="117">
        <v>45482</v>
      </c>
      <c r="B4593" s="104">
        <v>8</v>
      </c>
      <c r="C4593" s="109">
        <v>18.429308802200001</v>
      </c>
    </row>
    <row r="4594" spans="1:3" x14ac:dyDescent="0.3">
      <c r="A4594" s="117">
        <v>45482</v>
      </c>
      <c r="B4594" s="104">
        <v>9</v>
      </c>
      <c r="C4594" s="109">
        <v>19.480123959199997</v>
      </c>
    </row>
    <row r="4595" spans="1:3" x14ac:dyDescent="0.3">
      <c r="A4595" s="117">
        <v>45482</v>
      </c>
      <c r="B4595" s="104">
        <v>10</v>
      </c>
      <c r="C4595" s="109">
        <v>20.449028850000001</v>
      </c>
    </row>
    <row r="4596" spans="1:3" x14ac:dyDescent="0.3">
      <c r="A4596" s="117">
        <v>45482</v>
      </c>
      <c r="B4596" s="104">
        <v>11</v>
      </c>
      <c r="C4596" s="109">
        <v>21.567015460099999</v>
      </c>
    </row>
    <row r="4597" spans="1:3" x14ac:dyDescent="0.3">
      <c r="A4597" s="117">
        <v>45482</v>
      </c>
      <c r="B4597" s="104">
        <v>12</v>
      </c>
      <c r="C4597" s="109">
        <v>22.3431745456</v>
      </c>
    </row>
    <row r="4598" spans="1:3" x14ac:dyDescent="0.3">
      <c r="A4598" s="117">
        <v>45482</v>
      </c>
      <c r="B4598" s="104">
        <v>13</v>
      </c>
      <c r="C4598" s="109">
        <v>23.889900242900001</v>
      </c>
    </row>
    <row r="4599" spans="1:3" x14ac:dyDescent="0.3">
      <c r="A4599" s="117">
        <v>45482</v>
      </c>
      <c r="B4599" s="104">
        <v>14</v>
      </c>
      <c r="C4599" s="109">
        <v>24.300786799299999</v>
      </c>
    </row>
    <row r="4600" spans="1:3" x14ac:dyDescent="0.3">
      <c r="A4600" s="117">
        <v>45482</v>
      </c>
      <c r="B4600" s="104">
        <v>15</v>
      </c>
      <c r="C4600" s="109">
        <v>24.6442997306</v>
      </c>
    </row>
    <row r="4601" spans="1:3" x14ac:dyDescent="0.3">
      <c r="A4601" s="117">
        <v>45482</v>
      </c>
      <c r="B4601" s="104">
        <v>16</v>
      </c>
      <c r="C4601" s="109">
        <v>24.650365648800001</v>
      </c>
    </row>
    <row r="4602" spans="1:3" x14ac:dyDescent="0.3">
      <c r="A4602" s="117">
        <v>45482</v>
      </c>
      <c r="B4602" s="104">
        <v>17</v>
      </c>
      <c r="C4602" s="109">
        <v>24.989035487000002</v>
      </c>
    </row>
    <row r="4603" spans="1:3" x14ac:dyDescent="0.3">
      <c r="A4603" s="117">
        <v>45482</v>
      </c>
      <c r="B4603" s="104">
        <v>18</v>
      </c>
      <c r="C4603" s="109">
        <v>24.112060743699999</v>
      </c>
    </row>
    <row r="4604" spans="1:3" x14ac:dyDescent="0.3">
      <c r="A4604" s="117">
        <v>45482</v>
      </c>
      <c r="B4604" s="104">
        <v>19</v>
      </c>
      <c r="C4604" s="109">
        <v>23.2091384422</v>
      </c>
    </row>
    <row r="4605" spans="1:3" x14ac:dyDescent="0.3">
      <c r="A4605" s="117">
        <v>45482</v>
      </c>
      <c r="B4605" s="104">
        <v>20</v>
      </c>
      <c r="C4605" s="109">
        <v>22.485078728799998</v>
      </c>
    </row>
    <row r="4606" spans="1:3" x14ac:dyDescent="0.3">
      <c r="A4606" s="117">
        <v>45482</v>
      </c>
      <c r="B4606" s="104">
        <v>21</v>
      </c>
      <c r="C4606" s="109">
        <v>22.181238193800002</v>
      </c>
    </row>
    <row r="4607" spans="1:3" x14ac:dyDescent="0.3">
      <c r="A4607" s="117">
        <v>45482</v>
      </c>
      <c r="B4607" s="104">
        <v>22</v>
      </c>
      <c r="C4607" s="109">
        <v>21.3469499011</v>
      </c>
    </row>
    <row r="4608" spans="1:3" x14ac:dyDescent="0.3">
      <c r="A4608" s="117">
        <v>45482</v>
      </c>
      <c r="B4608" s="104">
        <v>23</v>
      </c>
      <c r="C4608" s="109">
        <v>19.942281080100003</v>
      </c>
    </row>
    <row r="4609" spans="1:3" x14ac:dyDescent="0.3">
      <c r="A4609" s="117">
        <v>45482</v>
      </c>
      <c r="B4609" s="104">
        <v>24</v>
      </c>
      <c r="C4609" s="109">
        <v>18.792810980199999</v>
      </c>
    </row>
    <row r="4610" spans="1:3" x14ac:dyDescent="0.3">
      <c r="A4610" s="117">
        <v>45483</v>
      </c>
      <c r="B4610" s="104">
        <v>1</v>
      </c>
      <c r="C4610" s="109">
        <v>17.839159459200001</v>
      </c>
    </row>
    <row r="4611" spans="1:3" x14ac:dyDescent="0.3">
      <c r="A4611" s="117">
        <v>45483</v>
      </c>
      <c r="B4611" s="104">
        <v>2</v>
      </c>
      <c r="C4611" s="109">
        <v>16.859478638799999</v>
      </c>
    </row>
    <row r="4612" spans="1:3" x14ac:dyDescent="0.3">
      <c r="A4612" s="117">
        <v>45483</v>
      </c>
      <c r="B4612" s="104">
        <v>3</v>
      </c>
      <c r="C4612" s="109">
        <v>16.526085151899998</v>
      </c>
    </row>
    <row r="4613" spans="1:3" x14ac:dyDescent="0.3">
      <c r="A4613" s="117">
        <v>45483</v>
      </c>
      <c r="B4613" s="104">
        <v>4</v>
      </c>
      <c r="C4613" s="109">
        <v>16.328212285199999</v>
      </c>
    </row>
    <row r="4614" spans="1:3" x14ac:dyDescent="0.3">
      <c r="A4614" s="117">
        <v>45483</v>
      </c>
      <c r="B4614" s="104">
        <v>5</v>
      </c>
      <c r="C4614" s="109">
        <v>17.182284575400001</v>
      </c>
    </row>
    <row r="4615" spans="1:3" x14ac:dyDescent="0.3">
      <c r="A4615" s="117">
        <v>45483</v>
      </c>
      <c r="B4615" s="104">
        <v>6</v>
      </c>
      <c r="C4615" s="109">
        <v>17.487030458499998</v>
      </c>
    </row>
    <row r="4616" spans="1:3" x14ac:dyDescent="0.3">
      <c r="A4616" s="117">
        <v>45483</v>
      </c>
      <c r="B4616" s="104">
        <v>7</v>
      </c>
      <c r="C4616" s="109">
        <v>17.486478121899999</v>
      </c>
    </row>
    <row r="4617" spans="1:3" x14ac:dyDescent="0.3">
      <c r="A4617" s="117">
        <v>45483</v>
      </c>
      <c r="B4617" s="104">
        <v>8</v>
      </c>
      <c r="C4617" s="109">
        <v>18.373098394699998</v>
      </c>
    </row>
    <row r="4618" spans="1:3" x14ac:dyDescent="0.3">
      <c r="A4618" s="117">
        <v>45483</v>
      </c>
      <c r="B4618" s="104">
        <v>9</v>
      </c>
      <c r="C4618" s="109">
        <v>19.402921215499997</v>
      </c>
    </row>
    <row r="4619" spans="1:3" x14ac:dyDescent="0.3">
      <c r="A4619" s="117">
        <v>45483</v>
      </c>
      <c r="B4619" s="104">
        <v>10</v>
      </c>
      <c r="C4619" s="109">
        <v>20.617931877700002</v>
      </c>
    </row>
    <row r="4620" spans="1:3" x14ac:dyDescent="0.3">
      <c r="A4620" s="117">
        <v>45483</v>
      </c>
      <c r="B4620" s="104">
        <v>11</v>
      </c>
      <c r="C4620" s="109">
        <v>22.003575386000001</v>
      </c>
    </row>
    <row r="4621" spans="1:3" x14ac:dyDescent="0.3">
      <c r="A4621" s="117">
        <v>45483</v>
      </c>
      <c r="B4621" s="104">
        <v>12</v>
      </c>
      <c r="C4621" s="109">
        <v>22.851743461400002</v>
      </c>
    </row>
    <row r="4622" spans="1:3" x14ac:dyDescent="0.3">
      <c r="A4622" s="117">
        <v>45483</v>
      </c>
      <c r="B4622" s="104">
        <v>13</v>
      </c>
      <c r="C4622" s="109">
        <v>23.713814549200002</v>
      </c>
    </row>
    <row r="4623" spans="1:3" x14ac:dyDescent="0.3">
      <c r="A4623" s="117">
        <v>45483</v>
      </c>
      <c r="B4623" s="104">
        <v>14</v>
      </c>
      <c r="C4623" s="109">
        <v>24.367960026599999</v>
      </c>
    </row>
    <row r="4624" spans="1:3" x14ac:dyDescent="0.3">
      <c r="A4624" s="117">
        <v>45483</v>
      </c>
      <c r="B4624" s="104">
        <v>15</v>
      </c>
      <c r="C4624" s="109">
        <v>25.4636939048</v>
      </c>
    </row>
    <row r="4625" spans="1:3" x14ac:dyDescent="0.3">
      <c r="A4625" s="117">
        <v>45483</v>
      </c>
      <c r="B4625" s="104">
        <v>16</v>
      </c>
      <c r="C4625" s="109">
        <v>25.458618968700002</v>
      </c>
    </row>
    <row r="4626" spans="1:3" x14ac:dyDescent="0.3">
      <c r="A4626" s="117">
        <v>45483</v>
      </c>
      <c r="B4626" s="104">
        <v>17</v>
      </c>
      <c r="C4626" s="109">
        <v>25.1585617816</v>
      </c>
    </row>
    <row r="4627" spans="1:3" x14ac:dyDescent="0.3">
      <c r="A4627" s="117">
        <v>45483</v>
      </c>
      <c r="B4627" s="104">
        <v>18</v>
      </c>
      <c r="C4627" s="109">
        <v>25.052856799200004</v>
      </c>
    </row>
    <row r="4628" spans="1:3" x14ac:dyDescent="0.3">
      <c r="A4628" s="117">
        <v>45483</v>
      </c>
      <c r="B4628" s="104">
        <v>19</v>
      </c>
      <c r="C4628" s="109">
        <v>24.378869660500001</v>
      </c>
    </row>
    <row r="4629" spans="1:3" x14ac:dyDescent="0.3">
      <c r="A4629" s="117">
        <v>45483</v>
      </c>
      <c r="B4629" s="104">
        <v>20</v>
      </c>
      <c r="C4629" s="109">
        <v>23.100029028400002</v>
      </c>
    </row>
    <row r="4630" spans="1:3" x14ac:dyDescent="0.3">
      <c r="A4630" s="117">
        <v>45483</v>
      </c>
      <c r="B4630" s="104">
        <v>21</v>
      </c>
      <c r="C4630" s="109">
        <v>23.350326930300003</v>
      </c>
    </row>
    <row r="4631" spans="1:3" x14ac:dyDescent="0.3">
      <c r="A4631" s="117">
        <v>45483</v>
      </c>
      <c r="B4631" s="104">
        <v>22</v>
      </c>
      <c r="C4631" s="109">
        <v>22.296257051799998</v>
      </c>
    </row>
    <row r="4632" spans="1:3" x14ac:dyDescent="0.3">
      <c r="A4632" s="117">
        <v>45483</v>
      </c>
      <c r="B4632" s="104">
        <v>23</v>
      </c>
      <c r="C4632" s="109">
        <v>20.336085437399998</v>
      </c>
    </row>
    <row r="4633" spans="1:3" x14ac:dyDescent="0.3">
      <c r="A4633" s="117">
        <v>45483</v>
      </c>
      <c r="B4633" s="104">
        <v>24</v>
      </c>
      <c r="C4633" s="109">
        <v>18.8727168104</v>
      </c>
    </row>
    <row r="4634" spans="1:3" x14ac:dyDescent="0.3">
      <c r="A4634" s="117">
        <v>45484</v>
      </c>
      <c r="B4634" s="104">
        <v>1</v>
      </c>
      <c r="C4634" s="109">
        <v>18.014387936800002</v>
      </c>
    </row>
    <row r="4635" spans="1:3" x14ac:dyDescent="0.3">
      <c r="A4635" s="117">
        <v>45484</v>
      </c>
      <c r="B4635" s="104">
        <v>2</v>
      </c>
      <c r="C4635" s="109">
        <v>17.282846378599999</v>
      </c>
    </row>
    <row r="4636" spans="1:3" x14ac:dyDescent="0.3">
      <c r="A4636" s="117">
        <v>45484</v>
      </c>
      <c r="B4636" s="104">
        <v>3</v>
      </c>
      <c r="C4636" s="109">
        <v>16.619498392399997</v>
      </c>
    </row>
    <row r="4637" spans="1:3" x14ac:dyDescent="0.3">
      <c r="A4637" s="117">
        <v>45484</v>
      </c>
      <c r="B4637" s="104">
        <v>4</v>
      </c>
      <c r="C4637" s="109">
        <v>16.622672070599997</v>
      </c>
    </row>
    <row r="4638" spans="1:3" x14ac:dyDescent="0.3">
      <c r="A4638" s="117">
        <v>45484</v>
      </c>
      <c r="B4638" s="104">
        <v>5</v>
      </c>
      <c r="C4638" s="109">
        <v>17.2806574279</v>
      </c>
    </row>
    <row r="4639" spans="1:3" x14ac:dyDescent="0.3">
      <c r="A4639" s="117">
        <v>45484</v>
      </c>
      <c r="B4639" s="104">
        <v>6</v>
      </c>
      <c r="C4639" s="109">
        <v>17.944220394399998</v>
      </c>
    </row>
    <row r="4640" spans="1:3" x14ac:dyDescent="0.3">
      <c r="A4640" s="117">
        <v>45484</v>
      </c>
      <c r="B4640" s="104">
        <v>7</v>
      </c>
      <c r="C4640" s="109">
        <v>18.1450734495</v>
      </c>
    </row>
    <row r="4641" spans="1:3" x14ac:dyDescent="0.3">
      <c r="A4641" s="117">
        <v>45484</v>
      </c>
      <c r="B4641" s="104">
        <v>8</v>
      </c>
      <c r="C4641" s="109">
        <v>18.9121706948</v>
      </c>
    </row>
    <row r="4642" spans="1:3" x14ac:dyDescent="0.3">
      <c r="A4642" s="117">
        <v>45484</v>
      </c>
      <c r="B4642" s="104">
        <v>9</v>
      </c>
      <c r="C4642" s="109">
        <v>19.275108191400001</v>
      </c>
    </row>
    <row r="4643" spans="1:3" x14ac:dyDescent="0.3">
      <c r="A4643" s="117">
        <v>45484</v>
      </c>
      <c r="B4643" s="104">
        <v>10</v>
      </c>
      <c r="C4643" s="109">
        <v>20.516222705100002</v>
      </c>
    </row>
    <row r="4644" spans="1:3" x14ac:dyDescent="0.3">
      <c r="A4644" s="117">
        <v>45484</v>
      </c>
      <c r="B4644" s="104">
        <v>11</v>
      </c>
      <c r="C4644" s="109">
        <v>21.617851182899997</v>
      </c>
    </row>
    <row r="4645" spans="1:3" x14ac:dyDescent="0.3">
      <c r="A4645" s="117">
        <v>45484</v>
      </c>
      <c r="B4645" s="104">
        <v>12</v>
      </c>
      <c r="C4645" s="109">
        <v>22.149859475</v>
      </c>
    </row>
    <row r="4646" spans="1:3" x14ac:dyDescent="0.3">
      <c r="A4646" s="117">
        <v>45484</v>
      </c>
      <c r="B4646" s="104">
        <v>13</v>
      </c>
      <c r="C4646" s="109">
        <v>21.519330621000002</v>
      </c>
    </row>
    <row r="4647" spans="1:3" x14ac:dyDescent="0.3">
      <c r="A4647" s="117">
        <v>45484</v>
      </c>
      <c r="B4647" s="104">
        <v>14</v>
      </c>
      <c r="C4647" s="109">
        <v>21.359732213099999</v>
      </c>
    </row>
    <row r="4648" spans="1:3" x14ac:dyDescent="0.3">
      <c r="A4648" s="117">
        <v>45484</v>
      </c>
      <c r="B4648" s="104">
        <v>15</v>
      </c>
      <c r="C4648" s="109">
        <v>21.332864567099996</v>
      </c>
    </row>
    <row r="4649" spans="1:3" x14ac:dyDescent="0.3">
      <c r="A4649" s="117">
        <v>45484</v>
      </c>
      <c r="B4649" s="104">
        <v>16</v>
      </c>
      <c r="C4649" s="109">
        <v>21.552292935800001</v>
      </c>
    </row>
    <row r="4650" spans="1:3" x14ac:dyDescent="0.3">
      <c r="A4650" s="117">
        <v>45484</v>
      </c>
      <c r="B4650" s="104">
        <v>17</v>
      </c>
      <c r="C4650" s="109">
        <v>21.786785204799997</v>
      </c>
    </row>
    <row r="4651" spans="1:3" x14ac:dyDescent="0.3">
      <c r="A4651" s="117">
        <v>45484</v>
      </c>
      <c r="B4651" s="104">
        <v>18</v>
      </c>
      <c r="C4651" s="109">
        <v>22.029331288399998</v>
      </c>
    </row>
    <row r="4652" spans="1:3" x14ac:dyDescent="0.3">
      <c r="A4652" s="117">
        <v>45484</v>
      </c>
      <c r="B4652" s="104">
        <v>19</v>
      </c>
      <c r="C4652" s="109">
        <v>21.0261200542</v>
      </c>
    </row>
    <row r="4653" spans="1:3" x14ac:dyDescent="0.3">
      <c r="A4653" s="117">
        <v>45484</v>
      </c>
      <c r="B4653" s="104">
        <v>20</v>
      </c>
      <c r="C4653" s="109">
        <v>20.215303307900001</v>
      </c>
    </row>
    <row r="4654" spans="1:3" x14ac:dyDescent="0.3">
      <c r="A4654" s="117">
        <v>45484</v>
      </c>
      <c r="B4654" s="104">
        <v>21</v>
      </c>
      <c r="C4654" s="109">
        <v>20.324983296100001</v>
      </c>
    </row>
    <row r="4655" spans="1:3" x14ac:dyDescent="0.3">
      <c r="A4655" s="117">
        <v>45484</v>
      </c>
      <c r="B4655" s="104">
        <v>22</v>
      </c>
      <c r="C4655" s="109">
        <v>19.031793937499998</v>
      </c>
    </row>
    <row r="4656" spans="1:3" x14ac:dyDescent="0.3">
      <c r="A4656" s="117">
        <v>45484</v>
      </c>
      <c r="B4656" s="104">
        <v>23</v>
      </c>
      <c r="C4656" s="109">
        <v>17.0491804708</v>
      </c>
    </row>
    <row r="4657" spans="1:3" x14ac:dyDescent="0.3">
      <c r="A4657" s="117">
        <v>45484</v>
      </c>
      <c r="B4657" s="104">
        <v>24</v>
      </c>
      <c r="C4657" s="109">
        <v>15.887994107599999</v>
      </c>
    </row>
    <row r="4658" spans="1:3" x14ac:dyDescent="0.3">
      <c r="A4658" s="117">
        <v>45485</v>
      </c>
      <c r="B4658" s="104">
        <v>1</v>
      </c>
      <c r="C4658" s="109">
        <v>15.081928165500001</v>
      </c>
    </row>
    <row r="4659" spans="1:3" x14ac:dyDescent="0.3">
      <c r="A4659" s="117">
        <v>45485</v>
      </c>
      <c r="B4659" s="104">
        <v>2</v>
      </c>
      <c r="C4659" s="109">
        <v>14.4103129969</v>
      </c>
    </row>
    <row r="4660" spans="1:3" x14ac:dyDescent="0.3">
      <c r="A4660" s="117">
        <v>45485</v>
      </c>
      <c r="B4660" s="104">
        <v>3</v>
      </c>
      <c r="C4660" s="109">
        <v>14.212889989499999</v>
      </c>
    </row>
    <row r="4661" spans="1:3" x14ac:dyDescent="0.3">
      <c r="A4661" s="117">
        <v>45485</v>
      </c>
      <c r="B4661" s="104">
        <v>4</v>
      </c>
      <c r="C4661" s="109">
        <v>14.125907135199999</v>
      </c>
    </row>
    <row r="4662" spans="1:3" x14ac:dyDescent="0.3">
      <c r="A4662" s="117">
        <v>45485</v>
      </c>
      <c r="B4662" s="104">
        <v>5</v>
      </c>
      <c r="C4662" s="109">
        <v>14.993725397599999</v>
      </c>
    </row>
    <row r="4663" spans="1:3" x14ac:dyDescent="0.3">
      <c r="A4663" s="117">
        <v>45485</v>
      </c>
      <c r="B4663" s="104">
        <v>6</v>
      </c>
      <c r="C4663" s="109">
        <v>15.174772388000001</v>
      </c>
    </row>
    <row r="4664" spans="1:3" x14ac:dyDescent="0.3">
      <c r="A4664" s="117">
        <v>45485</v>
      </c>
      <c r="B4664" s="104">
        <v>7</v>
      </c>
      <c r="C4664" s="109">
        <v>14.875046525</v>
      </c>
    </row>
    <row r="4665" spans="1:3" x14ac:dyDescent="0.3">
      <c r="A4665" s="117">
        <v>45485</v>
      </c>
      <c r="B4665" s="104">
        <v>8</v>
      </c>
      <c r="C4665" s="109">
        <v>15.5553451848</v>
      </c>
    </row>
    <row r="4666" spans="1:3" x14ac:dyDescent="0.3">
      <c r="A4666" s="117">
        <v>45485</v>
      </c>
      <c r="B4666" s="104">
        <v>9</v>
      </c>
      <c r="C4666" s="109">
        <v>16.360876698799999</v>
      </c>
    </row>
    <row r="4667" spans="1:3" x14ac:dyDescent="0.3">
      <c r="A4667" s="117">
        <v>45485</v>
      </c>
      <c r="B4667" s="104">
        <v>10</v>
      </c>
      <c r="C4667" s="109">
        <v>17.354030720200001</v>
      </c>
    </row>
    <row r="4668" spans="1:3" x14ac:dyDescent="0.3">
      <c r="A4668" s="117">
        <v>45485</v>
      </c>
      <c r="B4668" s="104">
        <v>11</v>
      </c>
      <c r="C4668" s="109">
        <v>18.335805188600002</v>
      </c>
    </row>
    <row r="4669" spans="1:3" x14ac:dyDescent="0.3">
      <c r="A4669" s="117">
        <v>45485</v>
      </c>
      <c r="B4669" s="104">
        <v>12</v>
      </c>
      <c r="C4669" s="109">
        <v>19.680342441500002</v>
      </c>
    </row>
    <row r="4670" spans="1:3" x14ac:dyDescent="0.3">
      <c r="A4670" s="117">
        <v>45485</v>
      </c>
      <c r="B4670" s="104">
        <v>13</v>
      </c>
      <c r="C4670" s="109">
        <v>20.195488920199999</v>
      </c>
    </row>
    <row r="4671" spans="1:3" x14ac:dyDescent="0.3">
      <c r="A4671" s="117">
        <v>45485</v>
      </c>
      <c r="B4671" s="104">
        <v>14</v>
      </c>
      <c r="C4671" s="109">
        <v>19.9720758528</v>
      </c>
    </row>
    <row r="4672" spans="1:3" x14ac:dyDescent="0.3">
      <c r="A4672" s="117">
        <v>45485</v>
      </c>
      <c r="B4672" s="104">
        <v>15</v>
      </c>
      <c r="C4672" s="109">
        <v>20.480878665300001</v>
      </c>
    </row>
    <row r="4673" spans="1:3" x14ac:dyDescent="0.3">
      <c r="A4673" s="117">
        <v>45485</v>
      </c>
      <c r="B4673" s="104">
        <v>16</v>
      </c>
      <c r="C4673" s="109">
        <v>20.185545521699996</v>
      </c>
    </row>
    <row r="4674" spans="1:3" x14ac:dyDescent="0.3">
      <c r="A4674" s="117">
        <v>45485</v>
      </c>
      <c r="B4674" s="104">
        <v>17</v>
      </c>
      <c r="C4674" s="109">
        <v>20.583082549099998</v>
      </c>
    </row>
    <row r="4675" spans="1:3" x14ac:dyDescent="0.3">
      <c r="A4675" s="117">
        <v>45485</v>
      </c>
      <c r="B4675" s="104">
        <v>18</v>
      </c>
      <c r="C4675" s="109">
        <v>19.888076330799997</v>
      </c>
    </row>
    <row r="4676" spans="1:3" x14ac:dyDescent="0.3">
      <c r="A4676" s="117">
        <v>45485</v>
      </c>
      <c r="B4676" s="104">
        <v>19</v>
      </c>
      <c r="C4676" s="109">
        <v>18.979311976099996</v>
      </c>
    </row>
    <row r="4677" spans="1:3" x14ac:dyDescent="0.3">
      <c r="A4677" s="117">
        <v>45485</v>
      </c>
      <c r="B4677" s="104">
        <v>20</v>
      </c>
      <c r="C4677" s="109">
        <v>18.4686916221</v>
      </c>
    </row>
    <row r="4678" spans="1:3" x14ac:dyDescent="0.3">
      <c r="A4678" s="117">
        <v>45485</v>
      </c>
      <c r="B4678" s="104">
        <v>21</v>
      </c>
      <c r="C4678" s="109">
        <v>18.931308878100001</v>
      </c>
    </row>
    <row r="4679" spans="1:3" x14ac:dyDescent="0.3">
      <c r="A4679" s="117">
        <v>45485</v>
      </c>
      <c r="B4679" s="104">
        <v>22</v>
      </c>
      <c r="C4679" s="109">
        <v>18.2254094215</v>
      </c>
    </row>
    <row r="4680" spans="1:3" x14ac:dyDescent="0.3">
      <c r="A4680" s="117">
        <v>45485</v>
      </c>
      <c r="B4680" s="104">
        <v>23</v>
      </c>
      <c r="C4680" s="109">
        <v>17.459236923500001</v>
      </c>
    </row>
    <row r="4681" spans="1:3" x14ac:dyDescent="0.3">
      <c r="A4681" s="117">
        <v>45485</v>
      </c>
      <c r="B4681" s="104">
        <v>24</v>
      </c>
      <c r="C4681" s="109">
        <v>16.233900586499999</v>
      </c>
    </row>
    <row r="4682" spans="1:3" x14ac:dyDescent="0.3">
      <c r="A4682" s="117">
        <v>45486</v>
      </c>
      <c r="B4682" s="104">
        <v>1</v>
      </c>
      <c r="C4682" s="109">
        <v>14.754384573200001</v>
      </c>
    </row>
    <row r="4683" spans="1:3" x14ac:dyDescent="0.3">
      <c r="A4683" s="117">
        <v>45486</v>
      </c>
      <c r="B4683" s="104">
        <v>2</v>
      </c>
      <c r="C4683" s="109">
        <v>13.826894219499998</v>
      </c>
    </row>
    <row r="4684" spans="1:3" x14ac:dyDescent="0.3">
      <c r="A4684" s="117">
        <v>45486</v>
      </c>
      <c r="B4684" s="104">
        <v>3</v>
      </c>
      <c r="C4684" s="109">
        <v>12.8822319805</v>
      </c>
    </row>
    <row r="4685" spans="1:3" x14ac:dyDescent="0.3">
      <c r="A4685" s="117">
        <v>45486</v>
      </c>
      <c r="B4685" s="104">
        <v>4</v>
      </c>
      <c r="C4685" s="109">
        <v>12.546607605699998</v>
      </c>
    </row>
    <row r="4686" spans="1:3" x14ac:dyDescent="0.3">
      <c r="A4686" s="117">
        <v>45486</v>
      </c>
      <c r="B4686" s="104">
        <v>5</v>
      </c>
      <c r="C4686" s="109">
        <v>12.1345533204</v>
      </c>
    </row>
    <row r="4687" spans="1:3" x14ac:dyDescent="0.3">
      <c r="A4687" s="117">
        <v>45486</v>
      </c>
      <c r="B4687" s="104">
        <v>6</v>
      </c>
      <c r="C4687" s="109">
        <v>12.172688216499999</v>
      </c>
    </row>
    <row r="4688" spans="1:3" x14ac:dyDescent="0.3">
      <c r="A4688" s="117">
        <v>45486</v>
      </c>
      <c r="B4688" s="104">
        <v>7</v>
      </c>
      <c r="C4688" s="109">
        <v>11.450188171899999</v>
      </c>
    </row>
    <row r="4689" spans="1:3" x14ac:dyDescent="0.3">
      <c r="A4689" s="117">
        <v>45486</v>
      </c>
      <c r="B4689" s="104">
        <v>8</v>
      </c>
      <c r="C4689" s="109">
        <v>11.693282588499999</v>
      </c>
    </row>
    <row r="4690" spans="1:3" x14ac:dyDescent="0.3">
      <c r="A4690" s="117">
        <v>45486</v>
      </c>
      <c r="B4690" s="104">
        <v>9</v>
      </c>
      <c r="C4690" s="109">
        <v>12.700359263000001</v>
      </c>
    </row>
    <row r="4691" spans="1:3" x14ac:dyDescent="0.3">
      <c r="A4691" s="117">
        <v>45486</v>
      </c>
      <c r="B4691" s="104">
        <v>10</v>
      </c>
      <c r="C4691" s="109">
        <v>13.4920230684</v>
      </c>
    </row>
    <row r="4692" spans="1:3" x14ac:dyDescent="0.3">
      <c r="A4692" s="117">
        <v>45486</v>
      </c>
      <c r="B4692" s="104">
        <v>11</v>
      </c>
      <c r="C4692" s="109">
        <v>14.128818860999999</v>
      </c>
    </row>
    <row r="4693" spans="1:3" x14ac:dyDescent="0.3">
      <c r="A4693" s="117">
        <v>45486</v>
      </c>
      <c r="B4693" s="104">
        <v>12</v>
      </c>
      <c r="C4693" s="109">
        <v>15.2699956662</v>
      </c>
    </row>
    <row r="4694" spans="1:3" x14ac:dyDescent="0.3">
      <c r="A4694" s="117">
        <v>45486</v>
      </c>
      <c r="B4694" s="104">
        <v>13</v>
      </c>
      <c r="C4694" s="109">
        <v>15.629250947399999</v>
      </c>
    </row>
    <row r="4695" spans="1:3" x14ac:dyDescent="0.3">
      <c r="A4695" s="117">
        <v>45486</v>
      </c>
      <c r="B4695" s="104">
        <v>14</v>
      </c>
      <c r="C4695" s="109">
        <v>15.862404833599999</v>
      </c>
    </row>
    <row r="4696" spans="1:3" x14ac:dyDescent="0.3">
      <c r="A4696" s="117">
        <v>45486</v>
      </c>
      <c r="B4696" s="104">
        <v>15</v>
      </c>
      <c r="C4696" s="109">
        <v>16.678174344799999</v>
      </c>
    </row>
    <row r="4697" spans="1:3" x14ac:dyDescent="0.3">
      <c r="A4697" s="117">
        <v>45486</v>
      </c>
      <c r="B4697" s="104">
        <v>16</v>
      </c>
      <c r="C4697" s="109">
        <v>17.051168198700001</v>
      </c>
    </row>
    <row r="4698" spans="1:3" x14ac:dyDescent="0.3">
      <c r="A4698" s="117">
        <v>45486</v>
      </c>
      <c r="B4698" s="104">
        <v>17</v>
      </c>
      <c r="C4698" s="109">
        <v>17.207247370099999</v>
      </c>
    </row>
    <row r="4699" spans="1:3" x14ac:dyDescent="0.3">
      <c r="A4699" s="117">
        <v>45486</v>
      </c>
      <c r="B4699" s="104">
        <v>18</v>
      </c>
      <c r="C4699" s="109">
        <v>16.830722747899998</v>
      </c>
    </row>
    <row r="4700" spans="1:3" x14ac:dyDescent="0.3">
      <c r="A4700" s="117">
        <v>45486</v>
      </c>
      <c r="B4700" s="104">
        <v>19</v>
      </c>
      <c r="C4700" s="109">
        <v>16.442275707599997</v>
      </c>
    </row>
    <row r="4701" spans="1:3" x14ac:dyDescent="0.3">
      <c r="A4701" s="117">
        <v>45486</v>
      </c>
      <c r="B4701" s="104">
        <v>20</v>
      </c>
      <c r="C4701" s="109">
        <v>16.231565919400001</v>
      </c>
    </row>
    <row r="4702" spans="1:3" x14ac:dyDescent="0.3">
      <c r="A4702" s="117">
        <v>45486</v>
      </c>
      <c r="B4702" s="104">
        <v>21</v>
      </c>
      <c r="C4702" s="109">
        <v>16.394819381499996</v>
      </c>
    </row>
    <row r="4703" spans="1:3" x14ac:dyDescent="0.3">
      <c r="A4703" s="117">
        <v>45486</v>
      </c>
      <c r="B4703" s="104">
        <v>22</v>
      </c>
      <c r="C4703" s="109">
        <v>15.661446294100001</v>
      </c>
    </row>
    <row r="4704" spans="1:3" x14ac:dyDescent="0.3">
      <c r="A4704" s="117">
        <v>45486</v>
      </c>
      <c r="B4704" s="104">
        <v>23</v>
      </c>
      <c r="C4704" s="109">
        <v>14.387169057200001</v>
      </c>
    </row>
    <row r="4705" spans="1:3" x14ac:dyDescent="0.3">
      <c r="A4705" s="117">
        <v>45486</v>
      </c>
      <c r="B4705" s="104">
        <v>24</v>
      </c>
      <c r="C4705" s="109">
        <v>13.5661813619</v>
      </c>
    </row>
    <row r="4706" spans="1:3" x14ac:dyDescent="0.3">
      <c r="A4706" s="117">
        <v>45487</v>
      </c>
      <c r="B4706" s="104">
        <v>1</v>
      </c>
      <c r="C4706" s="109">
        <v>12.7820570593</v>
      </c>
    </row>
    <row r="4707" spans="1:3" x14ac:dyDescent="0.3">
      <c r="A4707" s="117">
        <v>45487</v>
      </c>
      <c r="B4707" s="104">
        <v>2</v>
      </c>
      <c r="C4707" s="109">
        <v>12.071570622099999</v>
      </c>
    </row>
    <row r="4708" spans="1:3" x14ac:dyDescent="0.3">
      <c r="A4708" s="117">
        <v>45487</v>
      </c>
      <c r="B4708" s="104">
        <v>3</v>
      </c>
      <c r="C4708" s="109">
        <v>11.3986487502</v>
      </c>
    </row>
    <row r="4709" spans="1:3" x14ac:dyDescent="0.3">
      <c r="A4709" s="117">
        <v>45487</v>
      </c>
      <c r="B4709" s="104">
        <v>4</v>
      </c>
      <c r="C4709" s="109">
        <v>10.9684930411</v>
      </c>
    </row>
    <row r="4710" spans="1:3" x14ac:dyDescent="0.3">
      <c r="A4710" s="117">
        <v>45487</v>
      </c>
      <c r="B4710" s="104">
        <v>5</v>
      </c>
      <c r="C4710" s="109">
        <v>11.081769980699999</v>
      </c>
    </row>
    <row r="4711" spans="1:3" x14ac:dyDescent="0.3">
      <c r="A4711" s="117">
        <v>45487</v>
      </c>
      <c r="B4711" s="104">
        <v>6</v>
      </c>
      <c r="C4711" s="109">
        <v>10.6259551371</v>
      </c>
    </row>
    <row r="4712" spans="1:3" x14ac:dyDescent="0.3">
      <c r="A4712" s="117">
        <v>45487</v>
      </c>
      <c r="B4712" s="104">
        <v>7</v>
      </c>
      <c r="C4712" s="109">
        <v>10.360010644699999</v>
      </c>
    </row>
    <row r="4713" spans="1:3" x14ac:dyDescent="0.3">
      <c r="A4713" s="117">
        <v>45487</v>
      </c>
      <c r="B4713" s="104">
        <v>8</v>
      </c>
      <c r="C4713" s="109">
        <v>10.9515287598</v>
      </c>
    </row>
    <row r="4714" spans="1:3" x14ac:dyDescent="0.3">
      <c r="A4714" s="117">
        <v>45487</v>
      </c>
      <c r="B4714" s="104">
        <v>9</v>
      </c>
      <c r="C4714" s="109">
        <v>11.608217659899999</v>
      </c>
    </row>
    <row r="4715" spans="1:3" x14ac:dyDescent="0.3">
      <c r="A4715" s="117">
        <v>45487</v>
      </c>
      <c r="B4715" s="104">
        <v>10</v>
      </c>
      <c r="C4715" s="109">
        <v>12.5712692279</v>
      </c>
    </row>
    <row r="4716" spans="1:3" x14ac:dyDescent="0.3">
      <c r="A4716" s="117">
        <v>45487</v>
      </c>
      <c r="B4716" s="104">
        <v>11</v>
      </c>
      <c r="C4716" s="109">
        <v>13.360272312199999</v>
      </c>
    </row>
    <row r="4717" spans="1:3" x14ac:dyDescent="0.3">
      <c r="A4717" s="117">
        <v>45487</v>
      </c>
      <c r="B4717" s="104">
        <v>12</v>
      </c>
      <c r="C4717" s="109">
        <v>14.231891790600001</v>
      </c>
    </row>
    <row r="4718" spans="1:3" x14ac:dyDescent="0.3">
      <c r="A4718" s="117">
        <v>45487</v>
      </c>
      <c r="B4718" s="104">
        <v>13</v>
      </c>
      <c r="C4718" s="109">
        <v>15.2642498388</v>
      </c>
    </row>
    <row r="4719" spans="1:3" x14ac:dyDescent="0.3">
      <c r="A4719" s="117">
        <v>45487</v>
      </c>
      <c r="B4719" s="104">
        <v>14</v>
      </c>
      <c r="C4719" s="109">
        <v>15.455468377900001</v>
      </c>
    </row>
    <row r="4720" spans="1:3" x14ac:dyDescent="0.3">
      <c r="A4720" s="117">
        <v>45487</v>
      </c>
      <c r="B4720" s="104">
        <v>15</v>
      </c>
      <c r="C4720" s="109">
        <v>16.373837883199997</v>
      </c>
    </row>
    <row r="4721" spans="1:3" x14ac:dyDescent="0.3">
      <c r="A4721" s="117">
        <v>45487</v>
      </c>
      <c r="B4721" s="104">
        <v>16</v>
      </c>
      <c r="C4721" s="109">
        <v>16.8207964572</v>
      </c>
    </row>
    <row r="4722" spans="1:3" x14ac:dyDescent="0.3">
      <c r="A4722" s="117">
        <v>45487</v>
      </c>
      <c r="B4722" s="104">
        <v>17</v>
      </c>
      <c r="C4722" s="109">
        <v>16.933498903299999</v>
      </c>
    </row>
    <row r="4723" spans="1:3" x14ac:dyDescent="0.3">
      <c r="A4723" s="117">
        <v>45487</v>
      </c>
      <c r="B4723" s="104">
        <v>18</v>
      </c>
      <c r="C4723" s="109">
        <v>16.430847453999998</v>
      </c>
    </row>
    <row r="4724" spans="1:3" x14ac:dyDescent="0.3">
      <c r="A4724" s="117">
        <v>45487</v>
      </c>
      <c r="B4724" s="104">
        <v>19</v>
      </c>
      <c r="C4724" s="109">
        <v>16.353896607100001</v>
      </c>
    </row>
    <row r="4725" spans="1:3" x14ac:dyDescent="0.3">
      <c r="A4725" s="117">
        <v>45487</v>
      </c>
      <c r="B4725" s="104">
        <v>20</v>
      </c>
      <c r="C4725" s="109">
        <v>15.844002704099999</v>
      </c>
    </row>
    <row r="4726" spans="1:3" x14ac:dyDescent="0.3">
      <c r="A4726" s="117">
        <v>45487</v>
      </c>
      <c r="B4726" s="104">
        <v>21</v>
      </c>
      <c r="C4726" s="109">
        <v>15.773588268499999</v>
      </c>
    </row>
    <row r="4727" spans="1:3" x14ac:dyDescent="0.3">
      <c r="A4727" s="117">
        <v>45487</v>
      </c>
      <c r="B4727" s="104">
        <v>22</v>
      </c>
      <c r="C4727" s="109">
        <v>15.539337877099999</v>
      </c>
    </row>
    <row r="4728" spans="1:3" x14ac:dyDescent="0.3">
      <c r="A4728" s="117">
        <v>45487</v>
      </c>
      <c r="B4728" s="104">
        <v>23</v>
      </c>
      <c r="C4728" s="109">
        <v>14.583678179800001</v>
      </c>
    </row>
    <row r="4729" spans="1:3" x14ac:dyDescent="0.3">
      <c r="A4729" s="117">
        <v>45487</v>
      </c>
      <c r="B4729" s="104">
        <v>24</v>
      </c>
      <c r="C4729" s="109">
        <v>13.7411580158</v>
      </c>
    </row>
    <row r="4730" spans="1:3" x14ac:dyDescent="0.3">
      <c r="A4730" s="117">
        <v>45488</v>
      </c>
      <c r="B4730" s="104">
        <v>1</v>
      </c>
      <c r="C4730" s="109">
        <v>12.923730391099999</v>
      </c>
    </row>
    <row r="4731" spans="1:3" x14ac:dyDescent="0.3">
      <c r="A4731" s="117">
        <v>45488</v>
      </c>
      <c r="B4731" s="104">
        <v>2</v>
      </c>
      <c r="C4731" s="109">
        <v>12.5967321749</v>
      </c>
    </row>
    <row r="4732" spans="1:3" x14ac:dyDescent="0.3">
      <c r="A4732" s="117">
        <v>45488</v>
      </c>
      <c r="B4732" s="104">
        <v>3</v>
      </c>
      <c r="C4732" s="109">
        <v>12.650033871900002</v>
      </c>
    </row>
    <row r="4733" spans="1:3" x14ac:dyDescent="0.3">
      <c r="A4733" s="117">
        <v>45488</v>
      </c>
      <c r="B4733" s="104">
        <v>4</v>
      </c>
      <c r="C4733" s="109">
        <v>12.907917897999999</v>
      </c>
    </row>
    <row r="4734" spans="1:3" x14ac:dyDescent="0.3">
      <c r="A4734" s="117">
        <v>45488</v>
      </c>
      <c r="B4734" s="104">
        <v>5</v>
      </c>
      <c r="C4734" s="109">
        <v>13.8174256881</v>
      </c>
    </row>
    <row r="4735" spans="1:3" x14ac:dyDescent="0.3">
      <c r="A4735" s="117">
        <v>45488</v>
      </c>
      <c r="B4735" s="104">
        <v>6</v>
      </c>
      <c r="C4735" s="109">
        <v>14.169264916600001</v>
      </c>
    </row>
    <row r="4736" spans="1:3" x14ac:dyDescent="0.3">
      <c r="A4736" s="117">
        <v>45488</v>
      </c>
      <c r="B4736" s="104">
        <v>7</v>
      </c>
      <c r="C4736" s="109">
        <v>14.489362173099998</v>
      </c>
    </row>
    <row r="4737" spans="1:3" x14ac:dyDescent="0.3">
      <c r="A4737" s="117">
        <v>45488</v>
      </c>
      <c r="B4737" s="104">
        <v>8</v>
      </c>
      <c r="C4737" s="109">
        <v>15.530233343699997</v>
      </c>
    </row>
    <row r="4738" spans="1:3" x14ac:dyDescent="0.3">
      <c r="A4738" s="117">
        <v>45488</v>
      </c>
      <c r="B4738" s="104">
        <v>9</v>
      </c>
      <c r="C4738" s="109">
        <v>16.965203623299999</v>
      </c>
    </row>
    <row r="4739" spans="1:3" x14ac:dyDescent="0.3">
      <c r="A4739" s="117">
        <v>45488</v>
      </c>
      <c r="B4739" s="104">
        <v>10</v>
      </c>
      <c r="C4739" s="109">
        <v>17.7059654661</v>
      </c>
    </row>
    <row r="4740" spans="1:3" x14ac:dyDescent="0.3">
      <c r="A4740" s="117">
        <v>45488</v>
      </c>
      <c r="B4740" s="104">
        <v>11</v>
      </c>
      <c r="C4740" s="109">
        <v>18.528818034700002</v>
      </c>
    </row>
    <row r="4741" spans="1:3" x14ac:dyDescent="0.3">
      <c r="A4741" s="117">
        <v>45488</v>
      </c>
      <c r="B4741" s="104">
        <v>12</v>
      </c>
      <c r="C4741" s="109">
        <v>19.1578470125</v>
      </c>
    </row>
    <row r="4742" spans="1:3" x14ac:dyDescent="0.3">
      <c r="A4742" s="117">
        <v>45488</v>
      </c>
      <c r="B4742" s="104">
        <v>13</v>
      </c>
      <c r="C4742" s="109">
        <v>20.5091516333</v>
      </c>
    </row>
    <row r="4743" spans="1:3" x14ac:dyDescent="0.3">
      <c r="A4743" s="117">
        <v>45488</v>
      </c>
      <c r="B4743" s="104">
        <v>14</v>
      </c>
      <c r="C4743" s="109">
        <v>21.252815717699999</v>
      </c>
    </row>
    <row r="4744" spans="1:3" x14ac:dyDescent="0.3">
      <c r="A4744" s="117">
        <v>45488</v>
      </c>
      <c r="B4744" s="104">
        <v>15</v>
      </c>
      <c r="C4744" s="109">
        <v>20.865312254100001</v>
      </c>
    </row>
    <row r="4745" spans="1:3" x14ac:dyDescent="0.3">
      <c r="A4745" s="117">
        <v>45488</v>
      </c>
      <c r="B4745" s="104">
        <v>16</v>
      </c>
      <c r="C4745" s="109">
        <v>21.2629607121</v>
      </c>
    </row>
    <row r="4746" spans="1:3" x14ac:dyDescent="0.3">
      <c r="A4746" s="117">
        <v>45488</v>
      </c>
      <c r="B4746" s="104">
        <v>17</v>
      </c>
      <c r="C4746" s="109">
        <v>21.265062067500001</v>
      </c>
    </row>
    <row r="4747" spans="1:3" x14ac:dyDescent="0.3">
      <c r="A4747" s="117">
        <v>45488</v>
      </c>
      <c r="B4747" s="104">
        <v>18</v>
      </c>
      <c r="C4747" s="109">
        <v>21.2687897271</v>
      </c>
    </row>
    <row r="4748" spans="1:3" x14ac:dyDescent="0.3">
      <c r="A4748" s="117">
        <v>45488</v>
      </c>
      <c r="B4748" s="104">
        <v>19</v>
      </c>
      <c r="C4748" s="109">
        <v>20.255761230700003</v>
      </c>
    </row>
    <row r="4749" spans="1:3" x14ac:dyDescent="0.3">
      <c r="A4749" s="117">
        <v>45488</v>
      </c>
      <c r="B4749" s="104">
        <v>20</v>
      </c>
      <c r="C4749" s="109">
        <v>19.077118509200002</v>
      </c>
    </row>
    <row r="4750" spans="1:3" x14ac:dyDescent="0.3">
      <c r="A4750" s="117">
        <v>45488</v>
      </c>
      <c r="B4750" s="104">
        <v>21</v>
      </c>
      <c r="C4750" s="109">
        <v>19.6751982151</v>
      </c>
    </row>
    <row r="4751" spans="1:3" x14ac:dyDescent="0.3">
      <c r="A4751" s="117">
        <v>45488</v>
      </c>
      <c r="B4751" s="104">
        <v>22</v>
      </c>
      <c r="C4751" s="109">
        <v>18.486504326800002</v>
      </c>
    </row>
    <row r="4752" spans="1:3" x14ac:dyDescent="0.3">
      <c r="A4752" s="117">
        <v>45488</v>
      </c>
      <c r="B4752" s="104">
        <v>23</v>
      </c>
      <c r="C4752" s="109">
        <v>16.9924965491</v>
      </c>
    </row>
    <row r="4753" spans="1:3" x14ac:dyDescent="0.3">
      <c r="A4753" s="117">
        <v>45488</v>
      </c>
      <c r="B4753" s="104">
        <v>24</v>
      </c>
      <c r="C4753" s="109">
        <v>15.6867811149</v>
      </c>
    </row>
    <row r="4754" spans="1:3" x14ac:dyDescent="0.3">
      <c r="A4754" s="117">
        <v>45489</v>
      </c>
      <c r="B4754" s="104">
        <v>1</v>
      </c>
      <c r="C4754" s="109">
        <v>14.3573663092</v>
      </c>
    </row>
    <row r="4755" spans="1:3" x14ac:dyDescent="0.3">
      <c r="A4755" s="117">
        <v>45489</v>
      </c>
      <c r="B4755" s="104">
        <v>2</v>
      </c>
      <c r="C4755" s="109">
        <v>13.744841779800002</v>
      </c>
    </row>
    <row r="4756" spans="1:3" x14ac:dyDescent="0.3">
      <c r="A4756" s="117">
        <v>45489</v>
      </c>
      <c r="B4756" s="104">
        <v>3</v>
      </c>
      <c r="C4756" s="109">
        <v>13.439753835699999</v>
      </c>
    </row>
    <row r="4757" spans="1:3" x14ac:dyDescent="0.3">
      <c r="A4757" s="117">
        <v>45489</v>
      </c>
      <c r="B4757" s="104">
        <v>4</v>
      </c>
      <c r="C4757" s="109">
        <v>13.5815000836</v>
      </c>
    </row>
    <row r="4758" spans="1:3" x14ac:dyDescent="0.3">
      <c r="A4758" s="117">
        <v>45489</v>
      </c>
      <c r="B4758" s="104">
        <v>5</v>
      </c>
      <c r="C4758" s="109">
        <v>14.295171779299999</v>
      </c>
    </row>
    <row r="4759" spans="1:3" x14ac:dyDescent="0.3">
      <c r="A4759" s="117">
        <v>45489</v>
      </c>
      <c r="B4759" s="104">
        <v>6</v>
      </c>
      <c r="C4759" s="109">
        <v>15.0622319994</v>
      </c>
    </row>
    <row r="4760" spans="1:3" x14ac:dyDescent="0.3">
      <c r="A4760" s="117">
        <v>45489</v>
      </c>
      <c r="B4760" s="104">
        <v>7</v>
      </c>
      <c r="C4760" s="109">
        <v>15.069461310199999</v>
      </c>
    </row>
    <row r="4761" spans="1:3" x14ac:dyDescent="0.3">
      <c r="A4761" s="117">
        <v>45489</v>
      </c>
      <c r="B4761" s="104">
        <v>8</v>
      </c>
      <c r="C4761" s="109">
        <v>15.766687342299999</v>
      </c>
    </row>
    <row r="4762" spans="1:3" x14ac:dyDescent="0.3">
      <c r="A4762" s="117">
        <v>45489</v>
      </c>
      <c r="B4762" s="104">
        <v>9</v>
      </c>
      <c r="C4762" s="109">
        <v>16.5045712165</v>
      </c>
    </row>
    <row r="4763" spans="1:3" x14ac:dyDescent="0.3">
      <c r="A4763" s="117">
        <v>45489</v>
      </c>
      <c r="B4763" s="104">
        <v>10</v>
      </c>
      <c r="C4763" s="109">
        <v>17.296713909500003</v>
      </c>
    </row>
    <row r="4764" spans="1:3" x14ac:dyDescent="0.3">
      <c r="A4764" s="117">
        <v>45489</v>
      </c>
      <c r="B4764" s="104">
        <v>11</v>
      </c>
      <c r="C4764" s="109">
        <v>18.387434471600002</v>
      </c>
    </row>
    <row r="4765" spans="1:3" x14ac:dyDescent="0.3">
      <c r="A4765" s="117">
        <v>45489</v>
      </c>
      <c r="B4765" s="104">
        <v>12</v>
      </c>
      <c r="C4765" s="109">
        <v>19.468385594899999</v>
      </c>
    </row>
    <row r="4766" spans="1:3" x14ac:dyDescent="0.3">
      <c r="A4766" s="117">
        <v>45489</v>
      </c>
      <c r="B4766" s="104">
        <v>13</v>
      </c>
      <c r="C4766" s="109">
        <v>19.914597239700001</v>
      </c>
    </row>
    <row r="4767" spans="1:3" x14ac:dyDescent="0.3">
      <c r="A4767" s="117">
        <v>45489</v>
      </c>
      <c r="B4767" s="104">
        <v>14</v>
      </c>
      <c r="C4767" s="109">
        <v>20.5892322706</v>
      </c>
    </row>
    <row r="4768" spans="1:3" x14ac:dyDescent="0.3">
      <c r="A4768" s="117">
        <v>45489</v>
      </c>
      <c r="B4768" s="104">
        <v>15</v>
      </c>
      <c r="C4768" s="109">
        <v>20.817412780999998</v>
      </c>
    </row>
    <row r="4769" spans="1:3" x14ac:dyDescent="0.3">
      <c r="A4769" s="117">
        <v>45489</v>
      </c>
      <c r="B4769" s="104">
        <v>16</v>
      </c>
      <c r="C4769" s="109">
        <v>20.738006856600002</v>
      </c>
    </row>
    <row r="4770" spans="1:3" x14ac:dyDescent="0.3">
      <c r="A4770" s="117">
        <v>45489</v>
      </c>
      <c r="B4770" s="104">
        <v>17</v>
      </c>
      <c r="C4770" s="109">
        <v>20.6038150284</v>
      </c>
    </row>
    <row r="4771" spans="1:3" x14ac:dyDescent="0.3">
      <c r="A4771" s="117">
        <v>45489</v>
      </c>
      <c r="B4771" s="104">
        <v>18</v>
      </c>
      <c r="C4771" s="109">
        <v>20.777223066600001</v>
      </c>
    </row>
    <row r="4772" spans="1:3" x14ac:dyDescent="0.3">
      <c r="A4772" s="117">
        <v>45489</v>
      </c>
      <c r="B4772" s="104">
        <v>19</v>
      </c>
      <c r="C4772" s="109">
        <v>20.1419348063</v>
      </c>
    </row>
    <row r="4773" spans="1:3" x14ac:dyDescent="0.3">
      <c r="A4773" s="117">
        <v>45489</v>
      </c>
      <c r="B4773" s="104">
        <v>20</v>
      </c>
      <c r="C4773" s="109">
        <v>19.450210397999999</v>
      </c>
    </row>
    <row r="4774" spans="1:3" x14ac:dyDescent="0.3">
      <c r="A4774" s="117">
        <v>45489</v>
      </c>
      <c r="B4774" s="104">
        <v>21</v>
      </c>
      <c r="C4774" s="109">
        <v>19.6089727403</v>
      </c>
    </row>
    <row r="4775" spans="1:3" x14ac:dyDescent="0.3">
      <c r="A4775" s="117">
        <v>45489</v>
      </c>
      <c r="B4775" s="104">
        <v>22</v>
      </c>
      <c r="C4775" s="109">
        <v>18.0325100365</v>
      </c>
    </row>
    <row r="4776" spans="1:3" x14ac:dyDescent="0.3">
      <c r="A4776" s="117">
        <v>45489</v>
      </c>
      <c r="B4776" s="104">
        <v>23</v>
      </c>
      <c r="C4776" s="109">
        <v>16.5722670633</v>
      </c>
    </row>
    <row r="4777" spans="1:3" x14ac:dyDescent="0.3">
      <c r="A4777" s="117">
        <v>45489</v>
      </c>
      <c r="B4777" s="104">
        <v>24</v>
      </c>
      <c r="C4777" s="109">
        <v>15.784575270400001</v>
      </c>
    </row>
    <row r="4778" spans="1:3" x14ac:dyDescent="0.3">
      <c r="A4778" s="117">
        <v>45490</v>
      </c>
      <c r="B4778" s="104">
        <v>1</v>
      </c>
      <c r="C4778" s="109">
        <v>14.772442385800002</v>
      </c>
    </row>
    <row r="4779" spans="1:3" x14ac:dyDescent="0.3">
      <c r="A4779" s="117">
        <v>45490</v>
      </c>
      <c r="B4779" s="104">
        <v>2</v>
      </c>
      <c r="C4779" s="109">
        <v>14.2021524347</v>
      </c>
    </row>
    <row r="4780" spans="1:3" x14ac:dyDescent="0.3">
      <c r="A4780" s="117">
        <v>45490</v>
      </c>
      <c r="B4780" s="104">
        <v>3</v>
      </c>
      <c r="C4780" s="109">
        <v>13.811248979299998</v>
      </c>
    </row>
    <row r="4781" spans="1:3" x14ac:dyDescent="0.3">
      <c r="A4781" s="117">
        <v>45490</v>
      </c>
      <c r="B4781" s="104">
        <v>4</v>
      </c>
      <c r="C4781" s="109">
        <v>13.575797118999999</v>
      </c>
    </row>
    <row r="4782" spans="1:3" x14ac:dyDescent="0.3">
      <c r="A4782" s="117">
        <v>45490</v>
      </c>
      <c r="B4782" s="104">
        <v>5</v>
      </c>
      <c r="C4782" s="109">
        <v>14.296027381299998</v>
      </c>
    </row>
    <row r="4783" spans="1:3" x14ac:dyDescent="0.3">
      <c r="A4783" s="117">
        <v>45490</v>
      </c>
      <c r="B4783" s="104">
        <v>6</v>
      </c>
      <c r="C4783" s="109">
        <v>14.808226447200001</v>
      </c>
    </row>
    <row r="4784" spans="1:3" x14ac:dyDescent="0.3">
      <c r="A4784" s="117">
        <v>45490</v>
      </c>
      <c r="B4784" s="104">
        <v>7</v>
      </c>
      <c r="C4784" s="109">
        <v>14.7708424529</v>
      </c>
    </row>
    <row r="4785" spans="1:3" x14ac:dyDescent="0.3">
      <c r="A4785" s="117">
        <v>45490</v>
      </c>
      <c r="B4785" s="104">
        <v>8</v>
      </c>
      <c r="C4785" s="109">
        <v>15.6402458722</v>
      </c>
    </row>
    <row r="4786" spans="1:3" x14ac:dyDescent="0.3">
      <c r="A4786" s="117">
        <v>45490</v>
      </c>
      <c r="B4786" s="104">
        <v>9</v>
      </c>
      <c r="C4786" s="109">
        <v>16.833433560699998</v>
      </c>
    </row>
    <row r="4787" spans="1:3" x14ac:dyDescent="0.3">
      <c r="A4787" s="117">
        <v>45490</v>
      </c>
      <c r="B4787" s="104">
        <v>10</v>
      </c>
      <c r="C4787" s="109">
        <v>17.300236673799997</v>
      </c>
    </row>
    <row r="4788" spans="1:3" x14ac:dyDescent="0.3">
      <c r="A4788" s="117">
        <v>45490</v>
      </c>
      <c r="B4788" s="104">
        <v>11</v>
      </c>
      <c r="C4788" s="109">
        <v>18.004761945199999</v>
      </c>
    </row>
    <row r="4789" spans="1:3" x14ac:dyDescent="0.3">
      <c r="A4789" s="117">
        <v>45490</v>
      </c>
      <c r="B4789" s="104">
        <v>12</v>
      </c>
      <c r="C4789" s="109">
        <v>18.850931299100001</v>
      </c>
    </row>
    <row r="4790" spans="1:3" x14ac:dyDescent="0.3">
      <c r="A4790" s="117">
        <v>45490</v>
      </c>
      <c r="B4790" s="104">
        <v>13</v>
      </c>
      <c r="C4790" s="109">
        <v>19.408008890199998</v>
      </c>
    </row>
    <row r="4791" spans="1:3" x14ac:dyDescent="0.3">
      <c r="A4791" s="117">
        <v>45490</v>
      </c>
      <c r="B4791" s="104">
        <v>14</v>
      </c>
      <c r="C4791" s="109">
        <v>19.839028775199999</v>
      </c>
    </row>
    <row r="4792" spans="1:3" x14ac:dyDescent="0.3">
      <c r="A4792" s="117">
        <v>45490</v>
      </c>
      <c r="B4792" s="104">
        <v>15</v>
      </c>
      <c r="C4792" s="109">
        <v>19.981067600599999</v>
      </c>
    </row>
    <row r="4793" spans="1:3" x14ac:dyDescent="0.3">
      <c r="A4793" s="117">
        <v>45490</v>
      </c>
      <c r="B4793" s="104">
        <v>16</v>
      </c>
      <c r="C4793" s="109">
        <v>20.966942607599997</v>
      </c>
    </row>
    <row r="4794" spans="1:3" x14ac:dyDescent="0.3">
      <c r="A4794" s="117">
        <v>45490</v>
      </c>
      <c r="B4794" s="104">
        <v>17</v>
      </c>
      <c r="C4794" s="109">
        <v>21.2262140172</v>
      </c>
    </row>
    <row r="4795" spans="1:3" x14ac:dyDescent="0.3">
      <c r="A4795" s="117">
        <v>45490</v>
      </c>
      <c r="B4795" s="104">
        <v>18</v>
      </c>
      <c r="C4795" s="109">
        <v>20.931111315499997</v>
      </c>
    </row>
    <row r="4796" spans="1:3" x14ac:dyDescent="0.3">
      <c r="A4796" s="117">
        <v>45490</v>
      </c>
      <c r="B4796" s="104">
        <v>19</v>
      </c>
      <c r="C4796" s="109">
        <v>20.1415459366</v>
      </c>
    </row>
    <row r="4797" spans="1:3" x14ac:dyDescent="0.3">
      <c r="A4797" s="117">
        <v>45490</v>
      </c>
      <c r="B4797" s="104">
        <v>20</v>
      </c>
      <c r="C4797" s="109">
        <v>19.468929147300003</v>
      </c>
    </row>
    <row r="4798" spans="1:3" x14ac:dyDescent="0.3">
      <c r="A4798" s="117">
        <v>45490</v>
      </c>
      <c r="B4798" s="104">
        <v>21</v>
      </c>
      <c r="C4798" s="109">
        <v>19.834462208400002</v>
      </c>
    </row>
    <row r="4799" spans="1:3" x14ac:dyDescent="0.3">
      <c r="A4799" s="117">
        <v>45490</v>
      </c>
      <c r="B4799" s="104">
        <v>22</v>
      </c>
      <c r="C4799" s="109">
        <v>18.255111423899997</v>
      </c>
    </row>
    <row r="4800" spans="1:3" x14ac:dyDescent="0.3">
      <c r="A4800" s="117">
        <v>45490</v>
      </c>
      <c r="B4800" s="104">
        <v>23</v>
      </c>
      <c r="C4800" s="109">
        <v>16.973196748499998</v>
      </c>
    </row>
    <row r="4801" spans="1:3" x14ac:dyDescent="0.3">
      <c r="A4801" s="117">
        <v>45490</v>
      </c>
      <c r="B4801" s="104">
        <v>24</v>
      </c>
      <c r="C4801" s="109">
        <v>15.752987285800002</v>
      </c>
    </row>
    <row r="4802" spans="1:3" x14ac:dyDescent="0.3">
      <c r="A4802" s="117">
        <v>45491</v>
      </c>
      <c r="B4802" s="104">
        <v>1</v>
      </c>
      <c r="C4802" s="109">
        <v>14.6752993398</v>
      </c>
    </row>
    <row r="4803" spans="1:3" x14ac:dyDescent="0.3">
      <c r="A4803" s="117">
        <v>45491</v>
      </c>
      <c r="B4803" s="104">
        <v>2</v>
      </c>
      <c r="C4803" s="109">
        <v>13.856827701099999</v>
      </c>
    </row>
    <row r="4804" spans="1:3" x14ac:dyDescent="0.3">
      <c r="A4804" s="117">
        <v>45491</v>
      </c>
      <c r="B4804" s="104">
        <v>3</v>
      </c>
      <c r="C4804" s="109">
        <v>13.328962452100001</v>
      </c>
    </row>
    <row r="4805" spans="1:3" x14ac:dyDescent="0.3">
      <c r="A4805" s="117">
        <v>45491</v>
      </c>
      <c r="B4805" s="104">
        <v>4</v>
      </c>
      <c r="C4805" s="109">
        <v>13.420836037299999</v>
      </c>
    </row>
    <row r="4806" spans="1:3" x14ac:dyDescent="0.3">
      <c r="A4806" s="117">
        <v>45491</v>
      </c>
      <c r="B4806" s="104">
        <v>5</v>
      </c>
      <c r="C4806" s="109">
        <v>14.437203030700001</v>
      </c>
    </row>
    <row r="4807" spans="1:3" x14ac:dyDescent="0.3">
      <c r="A4807" s="117">
        <v>45491</v>
      </c>
      <c r="B4807" s="104">
        <v>6</v>
      </c>
      <c r="C4807" s="109">
        <v>15.5312842645</v>
      </c>
    </row>
    <row r="4808" spans="1:3" x14ac:dyDescent="0.3">
      <c r="A4808" s="117">
        <v>45491</v>
      </c>
      <c r="B4808" s="104">
        <v>7</v>
      </c>
      <c r="C4808" s="109">
        <v>15.570574129500001</v>
      </c>
    </row>
    <row r="4809" spans="1:3" x14ac:dyDescent="0.3">
      <c r="A4809" s="117">
        <v>45491</v>
      </c>
      <c r="B4809" s="104">
        <v>8</v>
      </c>
      <c r="C4809" s="109">
        <v>16.314459678400002</v>
      </c>
    </row>
    <row r="4810" spans="1:3" x14ac:dyDescent="0.3">
      <c r="A4810" s="117">
        <v>45491</v>
      </c>
      <c r="B4810" s="104">
        <v>9</v>
      </c>
      <c r="C4810" s="109">
        <v>17.181272504300004</v>
      </c>
    </row>
    <row r="4811" spans="1:3" x14ac:dyDescent="0.3">
      <c r="A4811" s="117">
        <v>45491</v>
      </c>
      <c r="B4811" s="104">
        <v>10</v>
      </c>
      <c r="C4811" s="109">
        <v>17.953665978099998</v>
      </c>
    </row>
    <row r="4812" spans="1:3" x14ac:dyDescent="0.3">
      <c r="A4812" s="117">
        <v>45491</v>
      </c>
      <c r="B4812" s="104">
        <v>11</v>
      </c>
      <c r="C4812" s="109">
        <v>19.552185332800001</v>
      </c>
    </row>
    <row r="4813" spans="1:3" x14ac:dyDescent="0.3">
      <c r="A4813" s="117">
        <v>45491</v>
      </c>
      <c r="B4813" s="104">
        <v>12</v>
      </c>
      <c r="C4813" s="109">
        <v>20.284745292100002</v>
      </c>
    </row>
    <row r="4814" spans="1:3" x14ac:dyDescent="0.3">
      <c r="A4814" s="117">
        <v>45491</v>
      </c>
      <c r="B4814" s="104">
        <v>13</v>
      </c>
      <c r="C4814" s="109">
        <v>21.241893349199998</v>
      </c>
    </row>
    <row r="4815" spans="1:3" x14ac:dyDescent="0.3">
      <c r="A4815" s="117">
        <v>45491</v>
      </c>
      <c r="B4815" s="104">
        <v>14</v>
      </c>
      <c r="C4815" s="109">
        <v>21.840718706899999</v>
      </c>
    </row>
    <row r="4816" spans="1:3" x14ac:dyDescent="0.3">
      <c r="A4816" s="117">
        <v>45491</v>
      </c>
      <c r="B4816" s="104">
        <v>15</v>
      </c>
      <c r="C4816" s="109">
        <v>21.816246640999999</v>
      </c>
    </row>
    <row r="4817" spans="1:3" x14ac:dyDescent="0.3">
      <c r="A4817" s="117">
        <v>45491</v>
      </c>
      <c r="B4817" s="104">
        <v>16</v>
      </c>
      <c r="C4817" s="109">
        <v>22.2053673106</v>
      </c>
    </row>
    <row r="4818" spans="1:3" x14ac:dyDescent="0.3">
      <c r="A4818" s="117">
        <v>45491</v>
      </c>
      <c r="B4818" s="104">
        <v>17</v>
      </c>
      <c r="C4818" s="109">
        <v>21.8158858151</v>
      </c>
    </row>
    <row r="4819" spans="1:3" x14ac:dyDescent="0.3">
      <c r="A4819" s="117">
        <v>45491</v>
      </c>
      <c r="B4819" s="104">
        <v>18</v>
      </c>
      <c r="C4819" s="109">
        <v>21.336775605700002</v>
      </c>
    </row>
    <row r="4820" spans="1:3" x14ac:dyDescent="0.3">
      <c r="A4820" s="117">
        <v>45491</v>
      </c>
      <c r="B4820" s="104">
        <v>19</v>
      </c>
      <c r="C4820" s="109">
        <v>20.7725341085</v>
      </c>
    </row>
    <row r="4821" spans="1:3" x14ac:dyDescent="0.3">
      <c r="A4821" s="117">
        <v>45491</v>
      </c>
      <c r="B4821" s="104">
        <v>20</v>
      </c>
      <c r="C4821" s="109">
        <v>19.610342536099999</v>
      </c>
    </row>
    <row r="4822" spans="1:3" x14ac:dyDescent="0.3">
      <c r="A4822" s="117">
        <v>45491</v>
      </c>
      <c r="B4822" s="104">
        <v>21</v>
      </c>
      <c r="C4822" s="109">
        <v>20.111811303099998</v>
      </c>
    </row>
    <row r="4823" spans="1:3" x14ac:dyDescent="0.3">
      <c r="A4823" s="117">
        <v>45491</v>
      </c>
      <c r="B4823" s="104">
        <v>22</v>
      </c>
      <c r="C4823" s="109">
        <v>18.807658357099999</v>
      </c>
    </row>
    <row r="4824" spans="1:3" x14ac:dyDescent="0.3">
      <c r="A4824" s="117">
        <v>45491</v>
      </c>
      <c r="B4824" s="104">
        <v>23</v>
      </c>
      <c r="C4824" s="109">
        <v>17.197011854299998</v>
      </c>
    </row>
    <row r="4825" spans="1:3" x14ac:dyDescent="0.3">
      <c r="A4825" s="117">
        <v>45491</v>
      </c>
      <c r="B4825" s="104">
        <v>24</v>
      </c>
      <c r="C4825" s="109">
        <v>16.223053809</v>
      </c>
    </row>
    <row r="4826" spans="1:3" x14ac:dyDescent="0.3">
      <c r="A4826" s="117">
        <v>45492</v>
      </c>
      <c r="B4826" s="104">
        <v>1</v>
      </c>
      <c r="C4826" s="109">
        <v>14.5417751739</v>
      </c>
    </row>
    <row r="4827" spans="1:3" x14ac:dyDescent="0.3">
      <c r="A4827" s="117">
        <v>45492</v>
      </c>
      <c r="B4827" s="104">
        <v>2</v>
      </c>
      <c r="C4827" s="109">
        <v>13.812187205500001</v>
      </c>
    </row>
    <row r="4828" spans="1:3" x14ac:dyDescent="0.3">
      <c r="A4828" s="117">
        <v>45492</v>
      </c>
      <c r="B4828" s="104">
        <v>3</v>
      </c>
      <c r="C4828" s="109">
        <v>13.4442803374</v>
      </c>
    </row>
    <row r="4829" spans="1:3" x14ac:dyDescent="0.3">
      <c r="A4829" s="117">
        <v>45492</v>
      </c>
      <c r="B4829" s="104">
        <v>4</v>
      </c>
      <c r="C4829" s="109">
        <v>13.6308469719</v>
      </c>
    </row>
    <row r="4830" spans="1:3" x14ac:dyDescent="0.3">
      <c r="A4830" s="117">
        <v>45492</v>
      </c>
      <c r="B4830" s="104">
        <v>5</v>
      </c>
      <c r="C4830" s="109">
        <v>14.4247318251</v>
      </c>
    </row>
    <row r="4831" spans="1:3" x14ac:dyDescent="0.3">
      <c r="A4831" s="117">
        <v>45492</v>
      </c>
      <c r="B4831" s="104">
        <v>6</v>
      </c>
      <c r="C4831" s="109">
        <v>15.080984407000001</v>
      </c>
    </row>
    <row r="4832" spans="1:3" x14ac:dyDescent="0.3">
      <c r="A4832" s="117">
        <v>45492</v>
      </c>
      <c r="B4832" s="104">
        <v>7</v>
      </c>
      <c r="C4832" s="109">
        <v>14.954654169900001</v>
      </c>
    </row>
    <row r="4833" spans="1:3" x14ac:dyDescent="0.3">
      <c r="A4833" s="117">
        <v>45492</v>
      </c>
      <c r="B4833" s="104">
        <v>8</v>
      </c>
      <c r="C4833" s="109">
        <v>15.8583595512</v>
      </c>
    </row>
    <row r="4834" spans="1:3" x14ac:dyDescent="0.3">
      <c r="A4834" s="117">
        <v>45492</v>
      </c>
      <c r="B4834" s="104">
        <v>9</v>
      </c>
      <c r="C4834" s="109">
        <v>16.7966896097</v>
      </c>
    </row>
    <row r="4835" spans="1:3" x14ac:dyDescent="0.3">
      <c r="A4835" s="117">
        <v>45492</v>
      </c>
      <c r="B4835" s="104">
        <v>10</v>
      </c>
      <c r="C4835" s="109">
        <v>17.588677948400001</v>
      </c>
    </row>
    <row r="4836" spans="1:3" x14ac:dyDescent="0.3">
      <c r="A4836" s="117">
        <v>45492</v>
      </c>
      <c r="B4836" s="104">
        <v>11</v>
      </c>
      <c r="C4836" s="109">
        <v>18.966263208600001</v>
      </c>
    </row>
    <row r="4837" spans="1:3" x14ac:dyDescent="0.3">
      <c r="A4837" s="117">
        <v>45492</v>
      </c>
      <c r="B4837" s="104">
        <v>12</v>
      </c>
      <c r="C4837" s="109">
        <v>20.048716579600001</v>
      </c>
    </row>
    <row r="4838" spans="1:3" x14ac:dyDescent="0.3">
      <c r="A4838" s="117">
        <v>45492</v>
      </c>
      <c r="B4838" s="104">
        <v>13</v>
      </c>
      <c r="C4838" s="109">
        <v>20.618610776299999</v>
      </c>
    </row>
    <row r="4839" spans="1:3" x14ac:dyDescent="0.3">
      <c r="A4839" s="117">
        <v>45492</v>
      </c>
      <c r="B4839" s="104">
        <v>14</v>
      </c>
      <c r="C4839" s="109">
        <v>21.223644385300002</v>
      </c>
    </row>
    <row r="4840" spans="1:3" x14ac:dyDescent="0.3">
      <c r="A4840" s="117">
        <v>45492</v>
      </c>
      <c r="B4840" s="104">
        <v>15</v>
      </c>
      <c r="C4840" s="109">
        <v>21.7731529454</v>
      </c>
    </row>
    <row r="4841" spans="1:3" x14ac:dyDescent="0.3">
      <c r="A4841" s="117">
        <v>45492</v>
      </c>
      <c r="B4841" s="104">
        <v>16</v>
      </c>
      <c r="C4841" s="109">
        <v>21.5336589134</v>
      </c>
    </row>
    <row r="4842" spans="1:3" x14ac:dyDescent="0.3">
      <c r="A4842" s="117">
        <v>45492</v>
      </c>
      <c r="B4842" s="104">
        <v>17</v>
      </c>
      <c r="C4842" s="109">
        <v>21.5522102141</v>
      </c>
    </row>
    <row r="4843" spans="1:3" x14ac:dyDescent="0.3">
      <c r="A4843" s="117">
        <v>45492</v>
      </c>
      <c r="B4843" s="104">
        <v>18</v>
      </c>
      <c r="C4843" s="109">
        <v>21.6855595828</v>
      </c>
    </row>
    <row r="4844" spans="1:3" x14ac:dyDescent="0.3">
      <c r="A4844" s="117">
        <v>45492</v>
      </c>
      <c r="B4844" s="104">
        <v>19</v>
      </c>
      <c r="C4844" s="109">
        <v>20.7089904977</v>
      </c>
    </row>
    <row r="4845" spans="1:3" x14ac:dyDescent="0.3">
      <c r="A4845" s="117">
        <v>45492</v>
      </c>
      <c r="B4845" s="104">
        <v>20</v>
      </c>
      <c r="C4845" s="109">
        <v>20.099093636300001</v>
      </c>
    </row>
    <row r="4846" spans="1:3" x14ac:dyDescent="0.3">
      <c r="A4846" s="117">
        <v>45492</v>
      </c>
      <c r="B4846" s="104">
        <v>21</v>
      </c>
      <c r="C4846" s="109">
        <v>20.1494039297</v>
      </c>
    </row>
    <row r="4847" spans="1:3" x14ac:dyDescent="0.3">
      <c r="A4847" s="117">
        <v>45492</v>
      </c>
      <c r="B4847" s="104">
        <v>22</v>
      </c>
      <c r="C4847" s="109">
        <v>18.785463380300001</v>
      </c>
    </row>
    <row r="4848" spans="1:3" x14ac:dyDescent="0.3">
      <c r="A4848" s="117">
        <v>45492</v>
      </c>
      <c r="B4848" s="104">
        <v>23</v>
      </c>
      <c r="C4848" s="109">
        <v>17.607708043700001</v>
      </c>
    </row>
    <row r="4849" spans="1:3" x14ac:dyDescent="0.3">
      <c r="A4849" s="117">
        <v>45492</v>
      </c>
      <c r="B4849" s="104">
        <v>24</v>
      </c>
      <c r="C4849" s="109">
        <v>16.098925505900002</v>
      </c>
    </row>
    <row r="4850" spans="1:3" x14ac:dyDescent="0.3">
      <c r="A4850" s="117">
        <v>45493</v>
      </c>
      <c r="B4850" s="104">
        <v>1</v>
      </c>
      <c r="C4850" s="109">
        <v>14.613653684599999</v>
      </c>
    </row>
    <row r="4851" spans="1:3" x14ac:dyDescent="0.3">
      <c r="A4851" s="117">
        <v>45493</v>
      </c>
      <c r="B4851" s="104">
        <v>2</v>
      </c>
      <c r="C4851" s="109">
        <v>13.925255690900002</v>
      </c>
    </row>
    <row r="4852" spans="1:3" x14ac:dyDescent="0.3">
      <c r="A4852" s="117">
        <v>45493</v>
      </c>
      <c r="B4852" s="104">
        <v>3</v>
      </c>
      <c r="C4852" s="109">
        <v>12.926821780199999</v>
      </c>
    </row>
    <row r="4853" spans="1:3" x14ac:dyDescent="0.3">
      <c r="A4853" s="117">
        <v>45493</v>
      </c>
      <c r="B4853" s="104">
        <v>4</v>
      </c>
      <c r="C4853" s="109">
        <v>12.357233688399999</v>
      </c>
    </row>
    <row r="4854" spans="1:3" x14ac:dyDescent="0.3">
      <c r="A4854" s="117">
        <v>45493</v>
      </c>
      <c r="B4854" s="104">
        <v>5</v>
      </c>
      <c r="C4854" s="109">
        <v>12.210999670099998</v>
      </c>
    </row>
    <row r="4855" spans="1:3" x14ac:dyDescent="0.3">
      <c r="A4855" s="117">
        <v>45493</v>
      </c>
      <c r="B4855" s="104">
        <v>6</v>
      </c>
      <c r="C4855" s="109">
        <v>12.1893037487</v>
      </c>
    </row>
    <row r="4856" spans="1:3" x14ac:dyDescent="0.3">
      <c r="A4856" s="117">
        <v>45493</v>
      </c>
      <c r="B4856" s="104">
        <v>7</v>
      </c>
      <c r="C4856" s="109">
        <v>11.4168674298</v>
      </c>
    </row>
    <row r="4857" spans="1:3" x14ac:dyDescent="0.3">
      <c r="A4857" s="117">
        <v>45493</v>
      </c>
      <c r="B4857" s="104">
        <v>8</v>
      </c>
      <c r="C4857" s="109">
        <v>11.961282429300001</v>
      </c>
    </row>
    <row r="4858" spans="1:3" x14ac:dyDescent="0.3">
      <c r="A4858" s="117">
        <v>45493</v>
      </c>
      <c r="B4858" s="104">
        <v>9</v>
      </c>
      <c r="C4858" s="109">
        <v>13.0843967113</v>
      </c>
    </row>
    <row r="4859" spans="1:3" x14ac:dyDescent="0.3">
      <c r="A4859" s="117">
        <v>45493</v>
      </c>
      <c r="B4859" s="104">
        <v>10</v>
      </c>
      <c r="C4859" s="109">
        <v>14.3019643658</v>
      </c>
    </row>
    <row r="4860" spans="1:3" x14ac:dyDescent="0.3">
      <c r="A4860" s="117">
        <v>45493</v>
      </c>
      <c r="B4860" s="104">
        <v>11</v>
      </c>
      <c r="C4860" s="109">
        <v>15.3474115915</v>
      </c>
    </row>
    <row r="4861" spans="1:3" x14ac:dyDescent="0.3">
      <c r="A4861" s="117">
        <v>45493</v>
      </c>
      <c r="B4861" s="104">
        <v>12</v>
      </c>
      <c r="C4861" s="109">
        <v>16.5529084725</v>
      </c>
    </row>
    <row r="4862" spans="1:3" x14ac:dyDescent="0.3">
      <c r="A4862" s="117">
        <v>45493</v>
      </c>
      <c r="B4862" s="104">
        <v>13</v>
      </c>
      <c r="C4862" s="109">
        <v>17.2183725123</v>
      </c>
    </row>
    <row r="4863" spans="1:3" x14ac:dyDescent="0.3">
      <c r="A4863" s="117">
        <v>45493</v>
      </c>
      <c r="B4863" s="104">
        <v>14</v>
      </c>
      <c r="C4863" s="109">
        <v>17.292463256399998</v>
      </c>
    </row>
    <row r="4864" spans="1:3" x14ac:dyDescent="0.3">
      <c r="A4864" s="117">
        <v>45493</v>
      </c>
      <c r="B4864" s="104">
        <v>15</v>
      </c>
      <c r="C4864" s="109">
        <v>17.825847532200001</v>
      </c>
    </row>
    <row r="4865" spans="1:3" x14ac:dyDescent="0.3">
      <c r="A4865" s="117">
        <v>45493</v>
      </c>
      <c r="B4865" s="104">
        <v>16</v>
      </c>
      <c r="C4865" s="109">
        <v>18.026242073599999</v>
      </c>
    </row>
    <row r="4866" spans="1:3" x14ac:dyDescent="0.3">
      <c r="A4866" s="117">
        <v>45493</v>
      </c>
      <c r="B4866" s="104">
        <v>17</v>
      </c>
      <c r="C4866" s="109">
        <v>18.321729070100002</v>
      </c>
    </row>
    <row r="4867" spans="1:3" x14ac:dyDescent="0.3">
      <c r="A4867" s="117">
        <v>45493</v>
      </c>
      <c r="B4867" s="104">
        <v>18</v>
      </c>
      <c r="C4867" s="109">
        <v>18.268519073700002</v>
      </c>
    </row>
    <row r="4868" spans="1:3" x14ac:dyDescent="0.3">
      <c r="A4868" s="117">
        <v>45493</v>
      </c>
      <c r="B4868" s="104">
        <v>19</v>
      </c>
      <c r="C4868" s="109">
        <v>17.738920244100001</v>
      </c>
    </row>
    <row r="4869" spans="1:3" x14ac:dyDescent="0.3">
      <c r="A4869" s="117">
        <v>45493</v>
      </c>
      <c r="B4869" s="104">
        <v>20</v>
      </c>
      <c r="C4869" s="109">
        <v>17.187606963900002</v>
      </c>
    </row>
    <row r="4870" spans="1:3" x14ac:dyDescent="0.3">
      <c r="A4870" s="117">
        <v>45493</v>
      </c>
      <c r="B4870" s="104">
        <v>21</v>
      </c>
      <c r="C4870" s="109">
        <v>17.461332145599997</v>
      </c>
    </row>
    <row r="4871" spans="1:3" x14ac:dyDescent="0.3">
      <c r="A4871" s="117">
        <v>45493</v>
      </c>
      <c r="B4871" s="104">
        <v>22</v>
      </c>
      <c r="C4871" s="109">
        <v>16.467371716900001</v>
      </c>
    </row>
    <row r="4872" spans="1:3" x14ac:dyDescent="0.3">
      <c r="A4872" s="117">
        <v>45493</v>
      </c>
      <c r="B4872" s="104">
        <v>23</v>
      </c>
      <c r="C4872" s="109">
        <v>15.3938268296</v>
      </c>
    </row>
    <row r="4873" spans="1:3" x14ac:dyDescent="0.3">
      <c r="A4873" s="117">
        <v>45493</v>
      </c>
      <c r="B4873" s="104">
        <v>24</v>
      </c>
      <c r="C4873" s="109">
        <v>14.297791238</v>
      </c>
    </row>
    <row r="4874" spans="1:3" x14ac:dyDescent="0.3">
      <c r="A4874" s="117">
        <v>45494</v>
      </c>
      <c r="B4874" s="104">
        <v>1</v>
      </c>
      <c r="C4874" s="109">
        <v>13.494521782600001</v>
      </c>
    </row>
    <row r="4875" spans="1:3" x14ac:dyDescent="0.3">
      <c r="A4875" s="117">
        <v>45494</v>
      </c>
      <c r="B4875" s="104">
        <v>2</v>
      </c>
      <c r="C4875" s="109">
        <v>12.578402584700001</v>
      </c>
    </row>
    <row r="4876" spans="1:3" x14ac:dyDescent="0.3">
      <c r="A4876" s="117">
        <v>45494</v>
      </c>
      <c r="B4876" s="104">
        <v>3</v>
      </c>
      <c r="C4876" s="109">
        <v>11.8683897827</v>
      </c>
    </row>
    <row r="4877" spans="1:3" x14ac:dyDescent="0.3">
      <c r="A4877" s="117">
        <v>45494</v>
      </c>
      <c r="B4877" s="104">
        <v>4</v>
      </c>
      <c r="C4877" s="109">
        <v>11.384201004099999</v>
      </c>
    </row>
    <row r="4878" spans="1:3" x14ac:dyDescent="0.3">
      <c r="A4878" s="117">
        <v>45494</v>
      </c>
      <c r="B4878" s="104">
        <v>5</v>
      </c>
      <c r="C4878" s="109">
        <v>11.075906288000001</v>
      </c>
    </row>
    <row r="4879" spans="1:3" x14ac:dyDescent="0.3">
      <c r="A4879" s="117">
        <v>45494</v>
      </c>
      <c r="B4879" s="104">
        <v>6</v>
      </c>
      <c r="C4879" s="109">
        <v>11.0587490315</v>
      </c>
    </row>
    <row r="4880" spans="1:3" x14ac:dyDescent="0.3">
      <c r="A4880" s="117">
        <v>45494</v>
      </c>
      <c r="B4880" s="104">
        <v>7</v>
      </c>
      <c r="C4880" s="109">
        <v>10.3692076674</v>
      </c>
    </row>
    <row r="4881" spans="1:3" x14ac:dyDescent="0.3">
      <c r="A4881" s="117">
        <v>45494</v>
      </c>
      <c r="B4881" s="104">
        <v>8</v>
      </c>
      <c r="C4881" s="109">
        <v>10.542870359799998</v>
      </c>
    </row>
    <row r="4882" spans="1:3" x14ac:dyDescent="0.3">
      <c r="A4882" s="117">
        <v>45494</v>
      </c>
      <c r="B4882" s="104">
        <v>9</v>
      </c>
      <c r="C4882" s="109">
        <v>12.028814961799998</v>
      </c>
    </row>
    <row r="4883" spans="1:3" x14ac:dyDescent="0.3">
      <c r="A4883" s="117">
        <v>45494</v>
      </c>
      <c r="B4883" s="104">
        <v>10</v>
      </c>
      <c r="C4883" s="109">
        <v>13.273611963899999</v>
      </c>
    </row>
    <row r="4884" spans="1:3" x14ac:dyDescent="0.3">
      <c r="A4884" s="117">
        <v>45494</v>
      </c>
      <c r="B4884" s="104">
        <v>11</v>
      </c>
      <c r="C4884" s="109">
        <v>14.139137819399998</v>
      </c>
    </row>
    <row r="4885" spans="1:3" x14ac:dyDescent="0.3">
      <c r="A4885" s="117">
        <v>45494</v>
      </c>
      <c r="B4885" s="104">
        <v>12</v>
      </c>
      <c r="C4885" s="109">
        <v>15.126403913799999</v>
      </c>
    </row>
    <row r="4886" spans="1:3" x14ac:dyDescent="0.3">
      <c r="A4886" s="117">
        <v>45494</v>
      </c>
      <c r="B4886" s="104">
        <v>13</v>
      </c>
      <c r="C4886" s="109">
        <v>16.130690016199999</v>
      </c>
    </row>
    <row r="4887" spans="1:3" x14ac:dyDescent="0.3">
      <c r="A4887" s="117">
        <v>45494</v>
      </c>
      <c r="B4887" s="104">
        <v>14</v>
      </c>
      <c r="C4887" s="109">
        <v>16.448156941400001</v>
      </c>
    </row>
    <row r="4888" spans="1:3" x14ac:dyDescent="0.3">
      <c r="A4888" s="117">
        <v>45494</v>
      </c>
      <c r="B4888" s="104">
        <v>15</v>
      </c>
      <c r="C4888" s="109">
        <v>16.915678980399999</v>
      </c>
    </row>
    <row r="4889" spans="1:3" x14ac:dyDescent="0.3">
      <c r="A4889" s="117">
        <v>45494</v>
      </c>
      <c r="B4889" s="104">
        <v>16</v>
      </c>
      <c r="C4889" s="109">
        <v>17.569588445599997</v>
      </c>
    </row>
    <row r="4890" spans="1:3" x14ac:dyDescent="0.3">
      <c r="A4890" s="117">
        <v>45494</v>
      </c>
      <c r="B4890" s="104">
        <v>17</v>
      </c>
      <c r="C4890" s="109">
        <v>17.7060442768</v>
      </c>
    </row>
    <row r="4891" spans="1:3" x14ac:dyDescent="0.3">
      <c r="A4891" s="117">
        <v>45494</v>
      </c>
      <c r="B4891" s="104">
        <v>18</v>
      </c>
      <c r="C4891" s="109">
        <v>17.873940951799998</v>
      </c>
    </row>
    <row r="4892" spans="1:3" x14ac:dyDescent="0.3">
      <c r="A4892" s="117">
        <v>45494</v>
      </c>
      <c r="B4892" s="104">
        <v>19</v>
      </c>
      <c r="C4892" s="109">
        <v>17.6024918576</v>
      </c>
    </row>
    <row r="4893" spans="1:3" x14ac:dyDescent="0.3">
      <c r="A4893" s="117">
        <v>45494</v>
      </c>
      <c r="B4893" s="104">
        <v>20</v>
      </c>
      <c r="C4893" s="109">
        <v>16.745571010999999</v>
      </c>
    </row>
    <row r="4894" spans="1:3" x14ac:dyDescent="0.3">
      <c r="A4894" s="117">
        <v>45494</v>
      </c>
      <c r="B4894" s="104">
        <v>21</v>
      </c>
      <c r="C4894" s="109">
        <v>16.8794354783</v>
      </c>
    </row>
    <row r="4895" spans="1:3" x14ac:dyDescent="0.3">
      <c r="A4895" s="117">
        <v>45494</v>
      </c>
      <c r="B4895" s="104">
        <v>22</v>
      </c>
      <c r="C4895" s="109">
        <v>16.119220530500002</v>
      </c>
    </row>
    <row r="4896" spans="1:3" x14ac:dyDescent="0.3">
      <c r="A4896" s="117">
        <v>45494</v>
      </c>
      <c r="B4896" s="104">
        <v>23</v>
      </c>
      <c r="C4896" s="109">
        <v>14.7549854773</v>
      </c>
    </row>
    <row r="4897" spans="1:3" x14ac:dyDescent="0.3">
      <c r="A4897" s="117">
        <v>45494</v>
      </c>
      <c r="B4897" s="104">
        <v>24</v>
      </c>
      <c r="C4897" s="109">
        <v>13.7966933053</v>
      </c>
    </row>
    <row r="4898" spans="1:3" x14ac:dyDescent="0.3">
      <c r="A4898" s="117">
        <v>45495</v>
      </c>
      <c r="B4898" s="104">
        <v>1</v>
      </c>
      <c r="C4898" s="109">
        <v>13.479349818799999</v>
      </c>
    </row>
    <row r="4899" spans="1:3" x14ac:dyDescent="0.3">
      <c r="A4899" s="117">
        <v>45495</v>
      </c>
      <c r="B4899" s="104">
        <v>2</v>
      </c>
      <c r="C4899" s="109">
        <v>13.1605451027</v>
      </c>
    </row>
    <row r="4900" spans="1:3" x14ac:dyDescent="0.3">
      <c r="A4900" s="117">
        <v>45495</v>
      </c>
      <c r="B4900" s="104">
        <v>3</v>
      </c>
      <c r="C4900" s="109">
        <v>13.071768050999999</v>
      </c>
    </row>
    <row r="4901" spans="1:3" x14ac:dyDescent="0.3">
      <c r="A4901" s="117">
        <v>45495</v>
      </c>
      <c r="B4901" s="104">
        <v>4</v>
      </c>
      <c r="C4901" s="109">
        <v>13.446603030400002</v>
      </c>
    </row>
    <row r="4902" spans="1:3" x14ac:dyDescent="0.3">
      <c r="A4902" s="117">
        <v>45495</v>
      </c>
      <c r="B4902" s="104">
        <v>5</v>
      </c>
      <c r="C4902" s="109">
        <v>14.140820704500001</v>
      </c>
    </row>
    <row r="4903" spans="1:3" x14ac:dyDescent="0.3">
      <c r="A4903" s="117">
        <v>45495</v>
      </c>
      <c r="B4903" s="104">
        <v>6</v>
      </c>
      <c r="C4903" s="109">
        <v>14.811594632299999</v>
      </c>
    </row>
    <row r="4904" spans="1:3" x14ac:dyDescent="0.3">
      <c r="A4904" s="117">
        <v>45495</v>
      </c>
      <c r="B4904" s="104">
        <v>7</v>
      </c>
      <c r="C4904" s="109">
        <v>15.2105038281</v>
      </c>
    </row>
    <row r="4905" spans="1:3" x14ac:dyDescent="0.3">
      <c r="A4905" s="117">
        <v>45495</v>
      </c>
      <c r="B4905" s="104">
        <v>8</v>
      </c>
      <c r="C4905" s="109">
        <v>15.9967492181</v>
      </c>
    </row>
    <row r="4906" spans="1:3" x14ac:dyDescent="0.3">
      <c r="A4906" s="117">
        <v>45495</v>
      </c>
      <c r="B4906" s="104">
        <v>9</v>
      </c>
      <c r="C4906" s="109">
        <v>17.450934499999999</v>
      </c>
    </row>
    <row r="4907" spans="1:3" x14ac:dyDescent="0.3">
      <c r="A4907" s="117">
        <v>45495</v>
      </c>
      <c r="B4907" s="104">
        <v>10</v>
      </c>
      <c r="C4907" s="109">
        <v>18.9432536622</v>
      </c>
    </row>
    <row r="4908" spans="1:3" x14ac:dyDescent="0.3">
      <c r="A4908" s="117">
        <v>45495</v>
      </c>
      <c r="B4908" s="104">
        <v>11</v>
      </c>
      <c r="C4908" s="109">
        <v>20.1825016377</v>
      </c>
    </row>
    <row r="4909" spans="1:3" x14ac:dyDescent="0.3">
      <c r="A4909" s="117">
        <v>45495</v>
      </c>
      <c r="B4909" s="104">
        <v>12</v>
      </c>
      <c r="C4909" s="109">
        <v>21.263232800699999</v>
      </c>
    </row>
    <row r="4910" spans="1:3" x14ac:dyDescent="0.3">
      <c r="A4910" s="117">
        <v>45495</v>
      </c>
      <c r="B4910" s="104">
        <v>13</v>
      </c>
      <c r="C4910" s="109">
        <v>21.943719189100001</v>
      </c>
    </row>
    <row r="4911" spans="1:3" x14ac:dyDescent="0.3">
      <c r="A4911" s="117">
        <v>45495</v>
      </c>
      <c r="B4911" s="104">
        <v>14</v>
      </c>
      <c r="C4911" s="109">
        <v>22.720965198999998</v>
      </c>
    </row>
    <row r="4912" spans="1:3" x14ac:dyDescent="0.3">
      <c r="A4912" s="117">
        <v>45495</v>
      </c>
      <c r="B4912" s="104">
        <v>15</v>
      </c>
      <c r="C4912" s="109">
        <v>22.935236603999996</v>
      </c>
    </row>
    <row r="4913" spans="1:3" x14ac:dyDescent="0.3">
      <c r="A4913" s="117">
        <v>45495</v>
      </c>
      <c r="B4913" s="104">
        <v>16</v>
      </c>
      <c r="C4913" s="109">
        <v>22.628427997699998</v>
      </c>
    </row>
    <row r="4914" spans="1:3" x14ac:dyDescent="0.3">
      <c r="A4914" s="117">
        <v>45495</v>
      </c>
      <c r="B4914" s="104">
        <v>17</v>
      </c>
      <c r="C4914" s="109">
        <v>23.149144058500003</v>
      </c>
    </row>
    <row r="4915" spans="1:3" x14ac:dyDescent="0.3">
      <c r="A4915" s="117">
        <v>45495</v>
      </c>
      <c r="B4915" s="104">
        <v>18</v>
      </c>
      <c r="C4915" s="109">
        <v>23.079593362300002</v>
      </c>
    </row>
    <row r="4916" spans="1:3" x14ac:dyDescent="0.3">
      <c r="A4916" s="117">
        <v>45495</v>
      </c>
      <c r="B4916" s="104">
        <v>19</v>
      </c>
      <c r="C4916" s="109">
        <v>21.923853295599997</v>
      </c>
    </row>
    <row r="4917" spans="1:3" x14ac:dyDescent="0.3">
      <c r="A4917" s="117">
        <v>45495</v>
      </c>
      <c r="B4917" s="104">
        <v>20</v>
      </c>
      <c r="C4917" s="109">
        <v>21.052381785500003</v>
      </c>
    </row>
    <row r="4918" spans="1:3" x14ac:dyDescent="0.3">
      <c r="A4918" s="117">
        <v>45495</v>
      </c>
      <c r="B4918" s="104">
        <v>21</v>
      </c>
      <c r="C4918" s="109">
        <v>20.841870162300001</v>
      </c>
    </row>
    <row r="4919" spans="1:3" x14ac:dyDescent="0.3">
      <c r="A4919" s="117">
        <v>45495</v>
      </c>
      <c r="B4919" s="104">
        <v>22</v>
      </c>
      <c r="C4919" s="109">
        <v>19.332115981200001</v>
      </c>
    </row>
    <row r="4920" spans="1:3" x14ac:dyDescent="0.3">
      <c r="A4920" s="117">
        <v>45495</v>
      </c>
      <c r="B4920" s="104">
        <v>23</v>
      </c>
      <c r="C4920" s="109">
        <v>17.790539904399999</v>
      </c>
    </row>
    <row r="4921" spans="1:3" x14ac:dyDescent="0.3">
      <c r="A4921" s="117">
        <v>45495</v>
      </c>
      <c r="B4921" s="104">
        <v>24</v>
      </c>
      <c r="C4921" s="109">
        <v>16.578255801099999</v>
      </c>
    </row>
    <row r="4922" spans="1:3" x14ac:dyDescent="0.3">
      <c r="A4922" s="117">
        <v>45496</v>
      </c>
      <c r="B4922" s="104">
        <v>1</v>
      </c>
      <c r="C4922" s="109">
        <v>15.0350120374</v>
      </c>
    </row>
    <row r="4923" spans="1:3" x14ac:dyDescent="0.3">
      <c r="A4923" s="117">
        <v>45496</v>
      </c>
      <c r="B4923" s="104">
        <v>2</v>
      </c>
      <c r="C4923" s="109">
        <v>14.2176132532</v>
      </c>
    </row>
    <row r="4924" spans="1:3" x14ac:dyDescent="0.3">
      <c r="A4924" s="117">
        <v>45496</v>
      </c>
      <c r="B4924" s="104">
        <v>3</v>
      </c>
      <c r="C4924" s="109">
        <v>13.9477646527</v>
      </c>
    </row>
    <row r="4925" spans="1:3" x14ac:dyDescent="0.3">
      <c r="A4925" s="117">
        <v>45496</v>
      </c>
      <c r="B4925" s="104">
        <v>4</v>
      </c>
      <c r="C4925" s="109">
        <v>14.139465684900003</v>
      </c>
    </row>
    <row r="4926" spans="1:3" x14ac:dyDescent="0.3">
      <c r="A4926" s="117">
        <v>45496</v>
      </c>
      <c r="B4926" s="104">
        <v>5</v>
      </c>
      <c r="C4926" s="109">
        <v>15.015110716300002</v>
      </c>
    </row>
    <row r="4927" spans="1:3" x14ac:dyDescent="0.3">
      <c r="A4927" s="117">
        <v>45496</v>
      </c>
      <c r="B4927" s="104">
        <v>6</v>
      </c>
      <c r="C4927" s="109">
        <v>15.826989907300002</v>
      </c>
    </row>
    <row r="4928" spans="1:3" x14ac:dyDescent="0.3">
      <c r="A4928" s="117">
        <v>45496</v>
      </c>
      <c r="B4928" s="104">
        <v>7</v>
      </c>
      <c r="C4928" s="109">
        <v>16.024404898899999</v>
      </c>
    </row>
    <row r="4929" spans="1:3" x14ac:dyDescent="0.3">
      <c r="A4929" s="117">
        <v>45496</v>
      </c>
      <c r="B4929" s="104">
        <v>8</v>
      </c>
      <c r="C4929" s="109">
        <v>16.765286086500002</v>
      </c>
    </row>
    <row r="4930" spans="1:3" x14ac:dyDescent="0.3">
      <c r="A4930" s="117">
        <v>45496</v>
      </c>
      <c r="B4930" s="104">
        <v>9</v>
      </c>
      <c r="C4930" s="109">
        <v>18.008988859799999</v>
      </c>
    </row>
    <row r="4931" spans="1:3" x14ac:dyDescent="0.3">
      <c r="A4931" s="117">
        <v>45496</v>
      </c>
      <c r="B4931" s="104">
        <v>10</v>
      </c>
      <c r="C4931" s="109">
        <v>18.814757705199998</v>
      </c>
    </row>
    <row r="4932" spans="1:3" x14ac:dyDescent="0.3">
      <c r="A4932" s="117">
        <v>45496</v>
      </c>
      <c r="B4932" s="104">
        <v>11</v>
      </c>
      <c r="C4932" s="109">
        <v>19.588974100300003</v>
      </c>
    </row>
    <row r="4933" spans="1:3" x14ac:dyDescent="0.3">
      <c r="A4933" s="117">
        <v>45496</v>
      </c>
      <c r="B4933" s="104">
        <v>12</v>
      </c>
      <c r="C4933" s="109">
        <v>20.520916191199998</v>
      </c>
    </row>
    <row r="4934" spans="1:3" x14ac:dyDescent="0.3">
      <c r="A4934" s="117">
        <v>45496</v>
      </c>
      <c r="B4934" s="104">
        <v>13</v>
      </c>
      <c r="C4934" s="109">
        <v>21.442107241499997</v>
      </c>
    </row>
    <row r="4935" spans="1:3" x14ac:dyDescent="0.3">
      <c r="A4935" s="117">
        <v>45496</v>
      </c>
      <c r="B4935" s="104">
        <v>14</v>
      </c>
      <c r="C4935" s="109">
        <v>22.357130535100001</v>
      </c>
    </row>
    <row r="4936" spans="1:3" x14ac:dyDescent="0.3">
      <c r="A4936" s="117">
        <v>45496</v>
      </c>
      <c r="B4936" s="104">
        <v>15</v>
      </c>
      <c r="C4936" s="109">
        <v>22.316302451400002</v>
      </c>
    </row>
    <row r="4937" spans="1:3" x14ac:dyDescent="0.3">
      <c r="A4937" s="117">
        <v>45496</v>
      </c>
      <c r="B4937" s="104">
        <v>16</v>
      </c>
      <c r="C4937" s="109">
        <v>22.3629592626</v>
      </c>
    </row>
    <row r="4938" spans="1:3" x14ac:dyDescent="0.3">
      <c r="A4938" s="117">
        <v>45496</v>
      </c>
      <c r="B4938" s="104">
        <v>17</v>
      </c>
      <c r="C4938" s="109">
        <v>22.560640868100002</v>
      </c>
    </row>
    <row r="4939" spans="1:3" x14ac:dyDescent="0.3">
      <c r="A4939" s="117">
        <v>45496</v>
      </c>
      <c r="B4939" s="104">
        <v>18</v>
      </c>
      <c r="C4939" s="109">
        <v>22.4517419678</v>
      </c>
    </row>
    <row r="4940" spans="1:3" x14ac:dyDescent="0.3">
      <c r="A4940" s="117">
        <v>45496</v>
      </c>
      <c r="B4940" s="104">
        <v>19</v>
      </c>
      <c r="C4940" s="109">
        <v>21.556288050700001</v>
      </c>
    </row>
    <row r="4941" spans="1:3" x14ac:dyDescent="0.3">
      <c r="A4941" s="117">
        <v>45496</v>
      </c>
      <c r="B4941" s="104">
        <v>20</v>
      </c>
      <c r="C4941" s="109">
        <v>20.622202237300002</v>
      </c>
    </row>
    <row r="4942" spans="1:3" x14ac:dyDescent="0.3">
      <c r="A4942" s="117">
        <v>45496</v>
      </c>
      <c r="B4942" s="104">
        <v>21</v>
      </c>
      <c r="C4942" s="109">
        <v>20.839023191500001</v>
      </c>
    </row>
    <row r="4943" spans="1:3" x14ac:dyDescent="0.3">
      <c r="A4943" s="117">
        <v>45496</v>
      </c>
      <c r="B4943" s="104">
        <v>22</v>
      </c>
      <c r="C4943" s="109">
        <v>19.2088619202</v>
      </c>
    </row>
    <row r="4944" spans="1:3" x14ac:dyDescent="0.3">
      <c r="A4944" s="117">
        <v>45496</v>
      </c>
      <c r="B4944" s="104">
        <v>23</v>
      </c>
      <c r="C4944" s="109">
        <v>17.502760988800002</v>
      </c>
    </row>
    <row r="4945" spans="1:3" x14ac:dyDescent="0.3">
      <c r="A4945" s="117">
        <v>45496</v>
      </c>
      <c r="B4945" s="104">
        <v>24</v>
      </c>
      <c r="C4945" s="109">
        <v>15.9399835451</v>
      </c>
    </row>
    <row r="4946" spans="1:3" x14ac:dyDescent="0.3">
      <c r="A4946" s="117">
        <v>45497</v>
      </c>
      <c r="B4946" s="104">
        <v>1</v>
      </c>
      <c r="C4946" s="109">
        <v>15.117511592</v>
      </c>
    </row>
    <row r="4947" spans="1:3" x14ac:dyDescent="0.3">
      <c r="A4947" s="117">
        <v>45497</v>
      </c>
      <c r="B4947" s="104">
        <v>2</v>
      </c>
      <c r="C4947" s="109">
        <v>14.5124122847</v>
      </c>
    </row>
    <row r="4948" spans="1:3" x14ac:dyDescent="0.3">
      <c r="A4948" s="117">
        <v>45497</v>
      </c>
      <c r="B4948" s="104">
        <v>3</v>
      </c>
      <c r="C4948" s="109">
        <v>13.987943197599998</v>
      </c>
    </row>
    <row r="4949" spans="1:3" x14ac:dyDescent="0.3">
      <c r="A4949" s="117">
        <v>45497</v>
      </c>
      <c r="B4949" s="104">
        <v>4</v>
      </c>
      <c r="C4949" s="109">
        <v>13.980953269000002</v>
      </c>
    </row>
    <row r="4950" spans="1:3" x14ac:dyDescent="0.3">
      <c r="A4950" s="117">
        <v>45497</v>
      </c>
      <c r="B4950" s="104">
        <v>5</v>
      </c>
      <c r="C4950" s="109">
        <v>14.928484539400001</v>
      </c>
    </row>
    <row r="4951" spans="1:3" x14ac:dyDescent="0.3">
      <c r="A4951" s="117">
        <v>45497</v>
      </c>
      <c r="B4951" s="104">
        <v>6</v>
      </c>
      <c r="C4951" s="109">
        <v>15.3608084042</v>
      </c>
    </row>
    <row r="4952" spans="1:3" x14ac:dyDescent="0.3">
      <c r="A4952" s="117">
        <v>45497</v>
      </c>
      <c r="B4952" s="104">
        <v>7</v>
      </c>
      <c r="C4952" s="109">
        <v>15.717809201100001</v>
      </c>
    </row>
    <row r="4953" spans="1:3" x14ac:dyDescent="0.3">
      <c r="A4953" s="117">
        <v>45497</v>
      </c>
      <c r="B4953" s="104">
        <v>8</v>
      </c>
      <c r="C4953" s="109">
        <v>16.695748974600001</v>
      </c>
    </row>
    <row r="4954" spans="1:3" x14ac:dyDescent="0.3">
      <c r="A4954" s="117">
        <v>45497</v>
      </c>
      <c r="B4954" s="104">
        <v>9</v>
      </c>
      <c r="C4954" s="109">
        <v>17.573180293999997</v>
      </c>
    </row>
    <row r="4955" spans="1:3" x14ac:dyDescent="0.3">
      <c r="A4955" s="117">
        <v>45497</v>
      </c>
      <c r="B4955" s="104">
        <v>10</v>
      </c>
      <c r="C4955" s="109">
        <v>18.477584284099997</v>
      </c>
    </row>
    <row r="4956" spans="1:3" x14ac:dyDescent="0.3">
      <c r="A4956" s="117">
        <v>45497</v>
      </c>
      <c r="B4956" s="104">
        <v>11</v>
      </c>
      <c r="C4956" s="109">
        <v>19.2754528169</v>
      </c>
    </row>
    <row r="4957" spans="1:3" x14ac:dyDescent="0.3">
      <c r="A4957" s="117">
        <v>45497</v>
      </c>
      <c r="B4957" s="104">
        <v>12</v>
      </c>
      <c r="C4957" s="109">
        <v>20.328583844699999</v>
      </c>
    </row>
    <row r="4958" spans="1:3" x14ac:dyDescent="0.3">
      <c r="A4958" s="117">
        <v>45497</v>
      </c>
      <c r="B4958" s="104">
        <v>13</v>
      </c>
      <c r="C4958" s="109">
        <v>21.2604673148</v>
      </c>
    </row>
    <row r="4959" spans="1:3" x14ac:dyDescent="0.3">
      <c r="A4959" s="117">
        <v>45497</v>
      </c>
      <c r="B4959" s="104">
        <v>14</v>
      </c>
      <c r="C4959" s="109">
        <v>21.755972726200003</v>
      </c>
    </row>
    <row r="4960" spans="1:3" x14ac:dyDescent="0.3">
      <c r="A4960" s="117">
        <v>45497</v>
      </c>
      <c r="B4960" s="104">
        <v>15</v>
      </c>
      <c r="C4960" s="109">
        <v>22.418888930199998</v>
      </c>
    </row>
    <row r="4961" spans="1:3" x14ac:dyDescent="0.3">
      <c r="A4961" s="117">
        <v>45497</v>
      </c>
      <c r="B4961" s="104">
        <v>16</v>
      </c>
      <c r="C4961" s="109">
        <v>22.751175818299998</v>
      </c>
    </row>
    <row r="4962" spans="1:3" x14ac:dyDescent="0.3">
      <c r="A4962" s="117">
        <v>45497</v>
      </c>
      <c r="B4962" s="104">
        <v>17</v>
      </c>
      <c r="C4962" s="109">
        <v>22.895567987500002</v>
      </c>
    </row>
    <row r="4963" spans="1:3" x14ac:dyDescent="0.3">
      <c r="A4963" s="117">
        <v>45497</v>
      </c>
      <c r="B4963" s="104">
        <v>18</v>
      </c>
      <c r="C4963" s="109">
        <v>22.781600978100002</v>
      </c>
    </row>
    <row r="4964" spans="1:3" x14ac:dyDescent="0.3">
      <c r="A4964" s="117">
        <v>45497</v>
      </c>
      <c r="B4964" s="104">
        <v>19</v>
      </c>
      <c r="C4964" s="109">
        <v>21.824769913700003</v>
      </c>
    </row>
    <row r="4965" spans="1:3" x14ac:dyDescent="0.3">
      <c r="A4965" s="117">
        <v>45497</v>
      </c>
      <c r="B4965" s="104">
        <v>20</v>
      </c>
      <c r="C4965" s="109">
        <v>21.0860057061</v>
      </c>
    </row>
    <row r="4966" spans="1:3" x14ac:dyDescent="0.3">
      <c r="A4966" s="117">
        <v>45497</v>
      </c>
      <c r="B4966" s="104">
        <v>21</v>
      </c>
      <c r="C4966" s="109">
        <v>21.0029436385</v>
      </c>
    </row>
    <row r="4967" spans="1:3" x14ac:dyDescent="0.3">
      <c r="A4967" s="117">
        <v>45497</v>
      </c>
      <c r="B4967" s="104">
        <v>22</v>
      </c>
      <c r="C4967" s="109">
        <v>19.163992599299998</v>
      </c>
    </row>
    <row r="4968" spans="1:3" x14ac:dyDescent="0.3">
      <c r="A4968" s="117">
        <v>45497</v>
      </c>
      <c r="B4968" s="104">
        <v>23</v>
      </c>
      <c r="C4968" s="109">
        <v>17.7039053534</v>
      </c>
    </row>
    <row r="4969" spans="1:3" x14ac:dyDescent="0.3">
      <c r="A4969" s="117">
        <v>45497</v>
      </c>
      <c r="B4969" s="104">
        <v>24</v>
      </c>
      <c r="C4969" s="109">
        <v>16.384471775899996</v>
      </c>
    </row>
    <row r="4970" spans="1:3" x14ac:dyDescent="0.3">
      <c r="A4970" s="117">
        <v>45498</v>
      </c>
      <c r="B4970" s="104">
        <v>1</v>
      </c>
      <c r="C4970" s="109">
        <v>15.128291837599999</v>
      </c>
    </row>
    <row r="4971" spans="1:3" x14ac:dyDescent="0.3">
      <c r="A4971" s="117">
        <v>45498</v>
      </c>
      <c r="B4971" s="104">
        <v>2</v>
      </c>
      <c r="C4971" s="109">
        <v>14.5407900552</v>
      </c>
    </row>
    <row r="4972" spans="1:3" x14ac:dyDescent="0.3">
      <c r="A4972" s="117">
        <v>45498</v>
      </c>
      <c r="B4972" s="104">
        <v>3</v>
      </c>
      <c r="C4972" s="109">
        <v>14.087337100699999</v>
      </c>
    </row>
    <row r="4973" spans="1:3" x14ac:dyDescent="0.3">
      <c r="A4973" s="117">
        <v>45498</v>
      </c>
      <c r="B4973" s="104">
        <v>4</v>
      </c>
      <c r="C4973" s="109">
        <v>13.9950457151</v>
      </c>
    </row>
    <row r="4974" spans="1:3" x14ac:dyDescent="0.3">
      <c r="A4974" s="117">
        <v>45498</v>
      </c>
      <c r="B4974" s="104">
        <v>5</v>
      </c>
      <c r="C4974" s="109">
        <v>14.7528884268</v>
      </c>
    </row>
    <row r="4975" spans="1:3" x14ac:dyDescent="0.3">
      <c r="A4975" s="117">
        <v>45498</v>
      </c>
      <c r="B4975" s="104">
        <v>6</v>
      </c>
      <c r="C4975" s="109">
        <v>15.343531985599999</v>
      </c>
    </row>
    <row r="4976" spans="1:3" x14ac:dyDescent="0.3">
      <c r="A4976" s="117">
        <v>45498</v>
      </c>
      <c r="B4976" s="104">
        <v>7</v>
      </c>
      <c r="C4976" s="109">
        <v>15.668172050299999</v>
      </c>
    </row>
    <row r="4977" spans="1:3" x14ac:dyDescent="0.3">
      <c r="A4977" s="117">
        <v>45498</v>
      </c>
      <c r="B4977" s="104">
        <v>8</v>
      </c>
      <c r="C4977" s="109">
        <v>16.335264053400003</v>
      </c>
    </row>
    <row r="4978" spans="1:3" x14ac:dyDescent="0.3">
      <c r="A4978" s="117">
        <v>45498</v>
      </c>
      <c r="B4978" s="104">
        <v>9</v>
      </c>
      <c r="C4978" s="109">
        <v>17.5371463721</v>
      </c>
    </row>
    <row r="4979" spans="1:3" x14ac:dyDescent="0.3">
      <c r="A4979" s="117">
        <v>45498</v>
      </c>
      <c r="B4979" s="104">
        <v>10</v>
      </c>
      <c r="C4979" s="109">
        <v>18.561532766700001</v>
      </c>
    </row>
    <row r="4980" spans="1:3" x14ac:dyDescent="0.3">
      <c r="A4980" s="117">
        <v>45498</v>
      </c>
      <c r="B4980" s="104">
        <v>11</v>
      </c>
      <c r="C4980" s="109">
        <v>20.224526599199997</v>
      </c>
    </row>
    <row r="4981" spans="1:3" x14ac:dyDescent="0.3">
      <c r="A4981" s="117">
        <v>45498</v>
      </c>
      <c r="B4981" s="104">
        <v>12</v>
      </c>
      <c r="C4981" s="109">
        <v>21.356166527100001</v>
      </c>
    </row>
    <row r="4982" spans="1:3" x14ac:dyDescent="0.3">
      <c r="A4982" s="117">
        <v>45498</v>
      </c>
      <c r="B4982" s="104">
        <v>13</v>
      </c>
      <c r="C4982" s="109">
        <v>22.535799992200001</v>
      </c>
    </row>
    <row r="4983" spans="1:3" x14ac:dyDescent="0.3">
      <c r="A4983" s="117">
        <v>45498</v>
      </c>
      <c r="B4983" s="104">
        <v>14</v>
      </c>
      <c r="C4983" s="109">
        <v>22.724065356499999</v>
      </c>
    </row>
    <row r="4984" spans="1:3" x14ac:dyDescent="0.3">
      <c r="A4984" s="117">
        <v>45498</v>
      </c>
      <c r="B4984" s="104">
        <v>15</v>
      </c>
      <c r="C4984" s="109">
        <v>23.262317437900002</v>
      </c>
    </row>
    <row r="4985" spans="1:3" x14ac:dyDescent="0.3">
      <c r="A4985" s="117">
        <v>45498</v>
      </c>
      <c r="B4985" s="104">
        <v>16</v>
      </c>
      <c r="C4985" s="109">
        <v>23.593085841499999</v>
      </c>
    </row>
    <row r="4986" spans="1:3" x14ac:dyDescent="0.3">
      <c r="A4986" s="117">
        <v>45498</v>
      </c>
      <c r="B4986" s="104">
        <v>17</v>
      </c>
      <c r="C4986" s="109">
        <v>23.935716379700001</v>
      </c>
    </row>
    <row r="4987" spans="1:3" x14ac:dyDescent="0.3">
      <c r="A4987" s="117">
        <v>45498</v>
      </c>
      <c r="B4987" s="104">
        <v>18</v>
      </c>
      <c r="C4987" s="109">
        <v>23.629397919400002</v>
      </c>
    </row>
    <row r="4988" spans="1:3" x14ac:dyDescent="0.3">
      <c r="A4988" s="117">
        <v>45498</v>
      </c>
      <c r="B4988" s="104">
        <v>19</v>
      </c>
      <c r="C4988" s="109">
        <v>22.457315628</v>
      </c>
    </row>
    <row r="4989" spans="1:3" x14ac:dyDescent="0.3">
      <c r="A4989" s="117">
        <v>45498</v>
      </c>
      <c r="B4989" s="104">
        <v>20</v>
      </c>
      <c r="C4989" s="109">
        <v>21.680004414999999</v>
      </c>
    </row>
    <row r="4990" spans="1:3" x14ac:dyDescent="0.3">
      <c r="A4990" s="117">
        <v>45498</v>
      </c>
      <c r="B4990" s="104">
        <v>21</v>
      </c>
      <c r="C4990" s="109">
        <v>21.709896672000003</v>
      </c>
    </row>
    <row r="4991" spans="1:3" x14ac:dyDescent="0.3">
      <c r="A4991" s="117">
        <v>45498</v>
      </c>
      <c r="B4991" s="104">
        <v>22</v>
      </c>
      <c r="C4991" s="109">
        <v>20.093505506500001</v>
      </c>
    </row>
    <row r="4992" spans="1:3" x14ac:dyDescent="0.3">
      <c r="A4992" s="117">
        <v>45498</v>
      </c>
      <c r="B4992" s="104">
        <v>23</v>
      </c>
      <c r="C4992" s="109">
        <v>18.494328734400003</v>
      </c>
    </row>
    <row r="4993" spans="1:3" x14ac:dyDescent="0.3">
      <c r="A4993" s="117">
        <v>45498</v>
      </c>
      <c r="B4993" s="104">
        <v>24</v>
      </c>
      <c r="C4993" s="109">
        <v>16.6599117152</v>
      </c>
    </row>
    <row r="4994" spans="1:3" x14ac:dyDescent="0.3">
      <c r="A4994" s="117">
        <v>45499</v>
      </c>
      <c r="B4994" s="104">
        <v>1</v>
      </c>
      <c r="C4994" s="109">
        <v>15.401011716900001</v>
      </c>
    </row>
    <row r="4995" spans="1:3" x14ac:dyDescent="0.3">
      <c r="A4995" s="117">
        <v>45499</v>
      </c>
      <c r="B4995" s="104">
        <v>2</v>
      </c>
      <c r="C4995" s="109">
        <v>14.9903145205</v>
      </c>
    </row>
    <row r="4996" spans="1:3" x14ac:dyDescent="0.3">
      <c r="A4996" s="117">
        <v>45499</v>
      </c>
      <c r="B4996" s="104">
        <v>3</v>
      </c>
      <c r="C4996" s="109">
        <v>14.648039180400001</v>
      </c>
    </row>
    <row r="4997" spans="1:3" x14ac:dyDescent="0.3">
      <c r="A4997" s="117">
        <v>45499</v>
      </c>
      <c r="B4997" s="104">
        <v>4</v>
      </c>
      <c r="C4997" s="109">
        <v>14.585469555700001</v>
      </c>
    </row>
    <row r="4998" spans="1:3" x14ac:dyDescent="0.3">
      <c r="A4998" s="117">
        <v>45499</v>
      </c>
      <c r="B4998" s="104">
        <v>5</v>
      </c>
      <c r="C4998" s="109">
        <v>15.476935169500001</v>
      </c>
    </row>
    <row r="4999" spans="1:3" x14ac:dyDescent="0.3">
      <c r="A4999" s="117">
        <v>45499</v>
      </c>
      <c r="B4999" s="104">
        <v>6</v>
      </c>
      <c r="C4999" s="109">
        <v>15.9038612722</v>
      </c>
    </row>
    <row r="5000" spans="1:3" x14ac:dyDescent="0.3">
      <c r="A5000" s="117">
        <v>45499</v>
      </c>
      <c r="B5000" s="104">
        <v>7</v>
      </c>
      <c r="C5000" s="109">
        <v>15.801545669799999</v>
      </c>
    </row>
    <row r="5001" spans="1:3" x14ac:dyDescent="0.3">
      <c r="A5001" s="117">
        <v>45499</v>
      </c>
      <c r="B5001" s="104">
        <v>8</v>
      </c>
      <c r="C5001" s="109">
        <v>16.3055256267</v>
      </c>
    </row>
    <row r="5002" spans="1:3" x14ac:dyDescent="0.3">
      <c r="A5002" s="117">
        <v>45499</v>
      </c>
      <c r="B5002" s="104">
        <v>9</v>
      </c>
      <c r="C5002" s="109">
        <v>17.420466340799997</v>
      </c>
    </row>
    <row r="5003" spans="1:3" x14ac:dyDescent="0.3">
      <c r="A5003" s="117">
        <v>45499</v>
      </c>
      <c r="B5003" s="104">
        <v>10</v>
      </c>
      <c r="C5003" s="109">
        <v>19.014901836900002</v>
      </c>
    </row>
    <row r="5004" spans="1:3" x14ac:dyDescent="0.3">
      <c r="A5004" s="117">
        <v>45499</v>
      </c>
      <c r="B5004" s="104">
        <v>11</v>
      </c>
      <c r="C5004" s="109">
        <v>20.187426903399999</v>
      </c>
    </row>
    <row r="5005" spans="1:3" x14ac:dyDescent="0.3">
      <c r="A5005" s="117">
        <v>45499</v>
      </c>
      <c r="B5005" s="104">
        <v>12</v>
      </c>
      <c r="C5005" s="109">
        <v>20.949964918399999</v>
      </c>
    </row>
    <row r="5006" spans="1:3" x14ac:dyDescent="0.3">
      <c r="A5006" s="117">
        <v>45499</v>
      </c>
      <c r="B5006" s="104">
        <v>13</v>
      </c>
      <c r="C5006" s="109">
        <v>21.7808902041</v>
      </c>
    </row>
    <row r="5007" spans="1:3" x14ac:dyDescent="0.3">
      <c r="A5007" s="117">
        <v>45499</v>
      </c>
      <c r="B5007" s="104">
        <v>14</v>
      </c>
      <c r="C5007" s="109">
        <v>22.286397346400001</v>
      </c>
    </row>
    <row r="5008" spans="1:3" x14ac:dyDescent="0.3">
      <c r="A5008" s="117">
        <v>45499</v>
      </c>
      <c r="B5008" s="104">
        <v>15</v>
      </c>
      <c r="C5008" s="109">
        <v>22.6518150275</v>
      </c>
    </row>
    <row r="5009" spans="1:3" x14ac:dyDescent="0.3">
      <c r="A5009" s="117">
        <v>45499</v>
      </c>
      <c r="B5009" s="104">
        <v>16</v>
      </c>
      <c r="C5009" s="109">
        <v>22.676889968800001</v>
      </c>
    </row>
    <row r="5010" spans="1:3" x14ac:dyDescent="0.3">
      <c r="A5010" s="117">
        <v>45499</v>
      </c>
      <c r="B5010" s="104">
        <v>17</v>
      </c>
      <c r="C5010" s="109">
        <v>22.547924758300002</v>
      </c>
    </row>
    <row r="5011" spans="1:3" x14ac:dyDescent="0.3">
      <c r="A5011" s="117">
        <v>45499</v>
      </c>
      <c r="B5011" s="104">
        <v>18</v>
      </c>
      <c r="C5011" s="109">
        <v>21.826663948299998</v>
      </c>
    </row>
    <row r="5012" spans="1:3" x14ac:dyDescent="0.3">
      <c r="A5012" s="117">
        <v>45499</v>
      </c>
      <c r="B5012" s="104">
        <v>19</v>
      </c>
      <c r="C5012" s="109">
        <v>20.844792548999997</v>
      </c>
    </row>
    <row r="5013" spans="1:3" x14ac:dyDescent="0.3">
      <c r="A5013" s="117">
        <v>45499</v>
      </c>
      <c r="B5013" s="104">
        <v>20</v>
      </c>
      <c r="C5013" s="109">
        <v>20.194783695199998</v>
      </c>
    </row>
    <row r="5014" spans="1:3" x14ac:dyDescent="0.3">
      <c r="A5014" s="117">
        <v>45499</v>
      </c>
      <c r="B5014" s="104">
        <v>21</v>
      </c>
      <c r="C5014" s="109">
        <v>20.568165600699999</v>
      </c>
    </row>
    <row r="5015" spans="1:3" x14ac:dyDescent="0.3">
      <c r="A5015" s="117">
        <v>45499</v>
      </c>
      <c r="B5015" s="104">
        <v>22</v>
      </c>
      <c r="C5015" s="109">
        <v>19.3202446317</v>
      </c>
    </row>
    <row r="5016" spans="1:3" x14ac:dyDescent="0.3">
      <c r="A5016" s="117">
        <v>45499</v>
      </c>
      <c r="B5016" s="104">
        <v>23</v>
      </c>
      <c r="C5016" s="109">
        <v>17.557521948000002</v>
      </c>
    </row>
    <row r="5017" spans="1:3" x14ac:dyDescent="0.3">
      <c r="A5017" s="117">
        <v>45499</v>
      </c>
      <c r="B5017" s="104">
        <v>24</v>
      </c>
      <c r="C5017" s="109">
        <v>16.118637369799998</v>
      </c>
    </row>
    <row r="5018" spans="1:3" x14ac:dyDescent="0.3">
      <c r="A5018" s="117">
        <v>45500</v>
      </c>
      <c r="B5018" s="104">
        <v>1</v>
      </c>
      <c r="C5018" s="109">
        <v>14.5825225715</v>
      </c>
    </row>
    <row r="5019" spans="1:3" x14ac:dyDescent="0.3">
      <c r="A5019" s="117">
        <v>45500</v>
      </c>
      <c r="B5019" s="104">
        <v>2</v>
      </c>
      <c r="C5019" s="109">
        <v>13.8345830209</v>
      </c>
    </row>
    <row r="5020" spans="1:3" x14ac:dyDescent="0.3">
      <c r="A5020" s="117">
        <v>45500</v>
      </c>
      <c r="B5020" s="104">
        <v>3</v>
      </c>
      <c r="C5020" s="109">
        <v>12.704484513199999</v>
      </c>
    </row>
    <row r="5021" spans="1:3" x14ac:dyDescent="0.3">
      <c r="A5021" s="117">
        <v>45500</v>
      </c>
      <c r="B5021" s="104">
        <v>4</v>
      </c>
      <c r="C5021" s="109">
        <v>12.465203859500001</v>
      </c>
    </row>
    <row r="5022" spans="1:3" x14ac:dyDescent="0.3">
      <c r="A5022" s="117">
        <v>45500</v>
      </c>
      <c r="B5022" s="104">
        <v>5</v>
      </c>
      <c r="C5022" s="109">
        <v>12.246560473199999</v>
      </c>
    </row>
    <row r="5023" spans="1:3" x14ac:dyDescent="0.3">
      <c r="A5023" s="117">
        <v>45500</v>
      </c>
      <c r="B5023" s="104">
        <v>6</v>
      </c>
      <c r="C5023" s="109">
        <v>12.4649486867</v>
      </c>
    </row>
    <row r="5024" spans="1:3" x14ac:dyDescent="0.3">
      <c r="A5024" s="117">
        <v>45500</v>
      </c>
      <c r="B5024" s="104">
        <v>7</v>
      </c>
      <c r="C5024" s="109">
        <v>11.9042565402</v>
      </c>
    </row>
    <row r="5025" spans="1:3" x14ac:dyDescent="0.3">
      <c r="A5025" s="117">
        <v>45500</v>
      </c>
      <c r="B5025" s="104">
        <v>8</v>
      </c>
      <c r="C5025" s="109">
        <v>11.9823603076</v>
      </c>
    </row>
    <row r="5026" spans="1:3" x14ac:dyDescent="0.3">
      <c r="A5026" s="117">
        <v>45500</v>
      </c>
      <c r="B5026" s="104">
        <v>9</v>
      </c>
      <c r="C5026" s="109">
        <v>12.7545032417</v>
      </c>
    </row>
    <row r="5027" spans="1:3" x14ac:dyDescent="0.3">
      <c r="A5027" s="117">
        <v>45500</v>
      </c>
      <c r="B5027" s="104">
        <v>10</v>
      </c>
      <c r="C5027" s="109">
        <v>13.551300123600003</v>
      </c>
    </row>
    <row r="5028" spans="1:3" x14ac:dyDescent="0.3">
      <c r="A5028" s="117">
        <v>45500</v>
      </c>
      <c r="B5028" s="104">
        <v>11</v>
      </c>
      <c r="C5028" s="109">
        <v>14.2996380818</v>
      </c>
    </row>
    <row r="5029" spans="1:3" x14ac:dyDescent="0.3">
      <c r="A5029" s="117">
        <v>45500</v>
      </c>
      <c r="B5029" s="104">
        <v>12</v>
      </c>
      <c r="C5029" s="109">
        <v>15.1548378303</v>
      </c>
    </row>
    <row r="5030" spans="1:3" x14ac:dyDescent="0.3">
      <c r="A5030" s="117">
        <v>45500</v>
      </c>
      <c r="B5030" s="104">
        <v>13</v>
      </c>
      <c r="C5030" s="109">
        <v>15.691441729800001</v>
      </c>
    </row>
    <row r="5031" spans="1:3" x14ac:dyDescent="0.3">
      <c r="A5031" s="117">
        <v>45500</v>
      </c>
      <c r="B5031" s="104">
        <v>14</v>
      </c>
      <c r="C5031" s="109">
        <v>16.006005905799999</v>
      </c>
    </row>
    <row r="5032" spans="1:3" x14ac:dyDescent="0.3">
      <c r="A5032" s="117">
        <v>45500</v>
      </c>
      <c r="B5032" s="104">
        <v>15</v>
      </c>
      <c r="C5032" s="109">
        <v>16.550669254100001</v>
      </c>
    </row>
    <row r="5033" spans="1:3" x14ac:dyDescent="0.3">
      <c r="A5033" s="117">
        <v>45500</v>
      </c>
      <c r="B5033" s="104">
        <v>16</v>
      </c>
      <c r="C5033" s="109">
        <v>16.9907999815</v>
      </c>
    </row>
    <row r="5034" spans="1:3" x14ac:dyDescent="0.3">
      <c r="A5034" s="117">
        <v>45500</v>
      </c>
      <c r="B5034" s="104">
        <v>17</v>
      </c>
      <c r="C5034" s="109">
        <v>16.860551181599998</v>
      </c>
    </row>
    <row r="5035" spans="1:3" x14ac:dyDescent="0.3">
      <c r="A5035" s="117">
        <v>45500</v>
      </c>
      <c r="B5035" s="104">
        <v>18</v>
      </c>
      <c r="C5035" s="109">
        <v>16.651028930799999</v>
      </c>
    </row>
    <row r="5036" spans="1:3" x14ac:dyDescent="0.3">
      <c r="A5036" s="117">
        <v>45500</v>
      </c>
      <c r="B5036" s="104">
        <v>19</v>
      </c>
      <c r="C5036" s="109">
        <v>16.597013735899999</v>
      </c>
    </row>
    <row r="5037" spans="1:3" x14ac:dyDescent="0.3">
      <c r="A5037" s="117">
        <v>45500</v>
      </c>
      <c r="B5037" s="104">
        <v>20</v>
      </c>
      <c r="C5037" s="109">
        <v>16.605631024200001</v>
      </c>
    </row>
    <row r="5038" spans="1:3" x14ac:dyDescent="0.3">
      <c r="A5038" s="117">
        <v>45500</v>
      </c>
      <c r="B5038" s="104">
        <v>21</v>
      </c>
      <c r="C5038" s="109">
        <v>16.872435898999999</v>
      </c>
    </row>
    <row r="5039" spans="1:3" x14ac:dyDescent="0.3">
      <c r="A5039" s="117">
        <v>45500</v>
      </c>
      <c r="B5039" s="104">
        <v>22</v>
      </c>
      <c r="C5039" s="109">
        <v>15.497537817</v>
      </c>
    </row>
    <row r="5040" spans="1:3" x14ac:dyDescent="0.3">
      <c r="A5040" s="117">
        <v>45500</v>
      </c>
      <c r="B5040" s="104">
        <v>23</v>
      </c>
      <c r="C5040" s="109">
        <v>14.2305390586</v>
      </c>
    </row>
    <row r="5041" spans="1:3" x14ac:dyDescent="0.3">
      <c r="A5041" s="117">
        <v>45500</v>
      </c>
      <c r="B5041" s="104">
        <v>24</v>
      </c>
      <c r="C5041" s="109">
        <v>13.2409376395</v>
      </c>
    </row>
    <row r="5042" spans="1:3" x14ac:dyDescent="0.3">
      <c r="A5042" s="117">
        <v>45501</v>
      </c>
      <c r="B5042" s="104">
        <v>1</v>
      </c>
      <c r="C5042" s="109">
        <v>13.1241541408</v>
      </c>
    </row>
    <row r="5043" spans="1:3" x14ac:dyDescent="0.3">
      <c r="A5043" s="117">
        <v>45501</v>
      </c>
      <c r="B5043" s="104">
        <v>2</v>
      </c>
      <c r="C5043" s="109">
        <v>12.236101105400001</v>
      </c>
    </row>
    <row r="5044" spans="1:3" x14ac:dyDescent="0.3">
      <c r="A5044" s="117">
        <v>45501</v>
      </c>
      <c r="B5044" s="104">
        <v>3</v>
      </c>
      <c r="C5044" s="109">
        <v>11.115710913099999</v>
      </c>
    </row>
    <row r="5045" spans="1:3" x14ac:dyDescent="0.3">
      <c r="A5045" s="117">
        <v>45501</v>
      </c>
      <c r="B5045" s="104">
        <v>4</v>
      </c>
      <c r="C5045" s="109">
        <v>10.522007416199999</v>
      </c>
    </row>
    <row r="5046" spans="1:3" x14ac:dyDescent="0.3">
      <c r="A5046" s="117">
        <v>45501</v>
      </c>
      <c r="B5046" s="104">
        <v>5</v>
      </c>
      <c r="C5046" s="109">
        <v>10.338098030299999</v>
      </c>
    </row>
    <row r="5047" spans="1:3" x14ac:dyDescent="0.3">
      <c r="A5047" s="117">
        <v>45501</v>
      </c>
      <c r="B5047" s="104">
        <v>6</v>
      </c>
      <c r="C5047" s="109">
        <v>10.386446357000001</v>
      </c>
    </row>
    <row r="5048" spans="1:3" x14ac:dyDescent="0.3">
      <c r="A5048" s="117">
        <v>45501</v>
      </c>
      <c r="B5048" s="104">
        <v>7</v>
      </c>
      <c r="C5048" s="109">
        <v>9.6963478198000015</v>
      </c>
    </row>
    <row r="5049" spans="1:3" x14ac:dyDescent="0.3">
      <c r="A5049" s="117">
        <v>45501</v>
      </c>
      <c r="B5049" s="104">
        <v>8</v>
      </c>
      <c r="C5049" s="109">
        <v>10.133935385199999</v>
      </c>
    </row>
    <row r="5050" spans="1:3" x14ac:dyDescent="0.3">
      <c r="A5050" s="117">
        <v>45501</v>
      </c>
      <c r="B5050" s="104">
        <v>9</v>
      </c>
      <c r="C5050" s="109">
        <v>11.355020166900001</v>
      </c>
    </row>
    <row r="5051" spans="1:3" x14ac:dyDescent="0.3">
      <c r="A5051" s="117">
        <v>45501</v>
      </c>
      <c r="B5051" s="104">
        <v>10</v>
      </c>
      <c r="C5051" s="109">
        <v>12.0325560887</v>
      </c>
    </row>
    <row r="5052" spans="1:3" x14ac:dyDescent="0.3">
      <c r="A5052" s="117">
        <v>45501</v>
      </c>
      <c r="B5052" s="104">
        <v>11</v>
      </c>
      <c r="C5052" s="109">
        <v>12.887852454500001</v>
      </c>
    </row>
    <row r="5053" spans="1:3" x14ac:dyDescent="0.3">
      <c r="A5053" s="117">
        <v>45501</v>
      </c>
      <c r="B5053" s="104">
        <v>12</v>
      </c>
      <c r="C5053" s="109">
        <v>13.744587995000002</v>
      </c>
    </row>
    <row r="5054" spans="1:3" x14ac:dyDescent="0.3">
      <c r="A5054" s="117">
        <v>45501</v>
      </c>
      <c r="B5054" s="104">
        <v>13</v>
      </c>
      <c r="C5054" s="109">
        <v>14.413901173100001</v>
      </c>
    </row>
    <row r="5055" spans="1:3" x14ac:dyDescent="0.3">
      <c r="A5055" s="117">
        <v>45501</v>
      </c>
      <c r="B5055" s="104">
        <v>14</v>
      </c>
      <c r="C5055" s="109">
        <v>15.214009045700001</v>
      </c>
    </row>
    <row r="5056" spans="1:3" x14ac:dyDescent="0.3">
      <c r="A5056" s="117">
        <v>45501</v>
      </c>
      <c r="B5056" s="104">
        <v>15</v>
      </c>
      <c r="C5056" s="109">
        <v>15.802586137700001</v>
      </c>
    </row>
    <row r="5057" spans="1:3" x14ac:dyDescent="0.3">
      <c r="A5057" s="117">
        <v>45501</v>
      </c>
      <c r="B5057" s="104">
        <v>16</v>
      </c>
      <c r="C5057" s="109">
        <v>16.003832085999999</v>
      </c>
    </row>
    <row r="5058" spans="1:3" x14ac:dyDescent="0.3">
      <c r="A5058" s="117">
        <v>45501</v>
      </c>
      <c r="B5058" s="104">
        <v>17</v>
      </c>
      <c r="C5058" s="109">
        <v>16.263927963999997</v>
      </c>
    </row>
    <row r="5059" spans="1:3" x14ac:dyDescent="0.3">
      <c r="A5059" s="117">
        <v>45501</v>
      </c>
      <c r="B5059" s="104">
        <v>18</v>
      </c>
      <c r="C5059" s="109">
        <v>16.515548236600001</v>
      </c>
    </row>
    <row r="5060" spans="1:3" x14ac:dyDescent="0.3">
      <c r="A5060" s="117">
        <v>45501</v>
      </c>
      <c r="B5060" s="104">
        <v>19</v>
      </c>
      <c r="C5060" s="109">
        <v>16.361117212900002</v>
      </c>
    </row>
    <row r="5061" spans="1:3" x14ac:dyDescent="0.3">
      <c r="A5061" s="117">
        <v>45501</v>
      </c>
      <c r="B5061" s="104">
        <v>20</v>
      </c>
      <c r="C5061" s="109">
        <v>15.648967090199999</v>
      </c>
    </row>
    <row r="5062" spans="1:3" x14ac:dyDescent="0.3">
      <c r="A5062" s="117">
        <v>45501</v>
      </c>
      <c r="B5062" s="104">
        <v>21</v>
      </c>
      <c r="C5062" s="109">
        <v>15.9828337828</v>
      </c>
    </row>
    <row r="5063" spans="1:3" x14ac:dyDescent="0.3">
      <c r="A5063" s="117">
        <v>45501</v>
      </c>
      <c r="B5063" s="104">
        <v>22</v>
      </c>
      <c r="C5063" s="109">
        <v>14.998843176400001</v>
      </c>
    </row>
    <row r="5064" spans="1:3" x14ac:dyDescent="0.3">
      <c r="A5064" s="117">
        <v>45501</v>
      </c>
      <c r="B5064" s="104">
        <v>23</v>
      </c>
      <c r="C5064" s="109">
        <v>13.9327347704</v>
      </c>
    </row>
    <row r="5065" spans="1:3" x14ac:dyDescent="0.3">
      <c r="A5065" s="117">
        <v>45501</v>
      </c>
      <c r="B5065" s="104">
        <v>24</v>
      </c>
      <c r="C5065" s="109">
        <v>13.115404037399999</v>
      </c>
    </row>
    <row r="5066" spans="1:3" x14ac:dyDescent="0.3">
      <c r="A5066" s="117">
        <v>45502</v>
      </c>
      <c r="B5066" s="104">
        <v>1</v>
      </c>
      <c r="C5066" s="109">
        <v>12.8029061692</v>
      </c>
    </row>
    <row r="5067" spans="1:3" x14ac:dyDescent="0.3">
      <c r="A5067" s="117">
        <v>45502</v>
      </c>
      <c r="B5067" s="104">
        <v>2</v>
      </c>
      <c r="C5067" s="109">
        <v>12.3564192523</v>
      </c>
    </row>
    <row r="5068" spans="1:3" x14ac:dyDescent="0.3">
      <c r="A5068" s="117">
        <v>45502</v>
      </c>
      <c r="B5068" s="104">
        <v>3</v>
      </c>
      <c r="C5068" s="109">
        <v>12.3333699946</v>
      </c>
    </row>
    <row r="5069" spans="1:3" x14ac:dyDescent="0.3">
      <c r="A5069" s="117">
        <v>45502</v>
      </c>
      <c r="B5069" s="104">
        <v>4</v>
      </c>
      <c r="C5069" s="109">
        <v>12.6651815502</v>
      </c>
    </row>
    <row r="5070" spans="1:3" x14ac:dyDescent="0.3">
      <c r="A5070" s="117">
        <v>45502</v>
      </c>
      <c r="B5070" s="104">
        <v>5</v>
      </c>
      <c r="C5070" s="109">
        <v>13.428644981900002</v>
      </c>
    </row>
    <row r="5071" spans="1:3" x14ac:dyDescent="0.3">
      <c r="A5071" s="117">
        <v>45502</v>
      </c>
      <c r="B5071" s="104">
        <v>6</v>
      </c>
      <c r="C5071" s="109">
        <v>14.083692538999999</v>
      </c>
    </row>
    <row r="5072" spans="1:3" x14ac:dyDescent="0.3">
      <c r="A5072" s="117">
        <v>45502</v>
      </c>
      <c r="B5072" s="104">
        <v>7</v>
      </c>
      <c r="C5072" s="109">
        <v>14.2460047582</v>
      </c>
    </row>
    <row r="5073" spans="1:3" x14ac:dyDescent="0.3">
      <c r="A5073" s="117">
        <v>45502</v>
      </c>
      <c r="B5073" s="104">
        <v>8</v>
      </c>
      <c r="C5073" s="109">
        <v>15.363045777800002</v>
      </c>
    </row>
    <row r="5074" spans="1:3" x14ac:dyDescent="0.3">
      <c r="A5074" s="117">
        <v>45502</v>
      </c>
      <c r="B5074" s="104">
        <v>9</v>
      </c>
      <c r="C5074" s="109">
        <v>16.296913915299999</v>
      </c>
    </row>
    <row r="5075" spans="1:3" x14ac:dyDescent="0.3">
      <c r="A5075" s="117">
        <v>45502</v>
      </c>
      <c r="B5075" s="104">
        <v>10</v>
      </c>
      <c r="C5075" s="109">
        <v>17.127558742400002</v>
      </c>
    </row>
    <row r="5076" spans="1:3" x14ac:dyDescent="0.3">
      <c r="A5076" s="117">
        <v>45502</v>
      </c>
      <c r="B5076" s="104">
        <v>11</v>
      </c>
      <c r="C5076" s="109">
        <v>18.352834369100002</v>
      </c>
    </row>
    <row r="5077" spans="1:3" x14ac:dyDescent="0.3">
      <c r="A5077" s="117">
        <v>45502</v>
      </c>
      <c r="B5077" s="104">
        <v>12</v>
      </c>
      <c r="C5077" s="109">
        <v>19.288069335599999</v>
      </c>
    </row>
    <row r="5078" spans="1:3" x14ac:dyDescent="0.3">
      <c r="A5078" s="117">
        <v>45502</v>
      </c>
      <c r="B5078" s="104">
        <v>13</v>
      </c>
      <c r="C5078" s="109">
        <v>20.155570686200001</v>
      </c>
    </row>
    <row r="5079" spans="1:3" x14ac:dyDescent="0.3">
      <c r="A5079" s="117">
        <v>45502</v>
      </c>
      <c r="B5079" s="104">
        <v>14</v>
      </c>
      <c r="C5079" s="109">
        <v>20.857370144299999</v>
      </c>
    </row>
    <row r="5080" spans="1:3" x14ac:dyDescent="0.3">
      <c r="A5080" s="117">
        <v>45502</v>
      </c>
      <c r="B5080" s="104">
        <v>15</v>
      </c>
      <c r="C5080" s="109">
        <v>21.465359144200001</v>
      </c>
    </row>
    <row r="5081" spans="1:3" x14ac:dyDescent="0.3">
      <c r="A5081" s="117">
        <v>45502</v>
      </c>
      <c r="B5081" s="104">
        <v>16</v>
      </c>
      <c r="C5081" s="109">
        <v>22.7601961439</v>
      </c>
    </row>
    <row r="5082" spans="1:3" x14ac:dyDescent="0.3">
      <c r="A5082" s="117">
        <v>45502</v>
      </c>
      <c r="B5082" s="104">
        <v>17</v>
      </c>
      <c r="C5082" s="109">
        <v>22.771360735199998</v>
      </c>
    </row>
    <row r="5083" spans="1:3" x14ac:dyDescent="0.3">
      <c r="A5083" s="117">
        <v>45502</v>
      </c>
      <c r="B5083" s="104">
        <v>18</v>
      </c>
      <c r="C5083" s="109">
        <v>22.7305532691</v>
      </c>
    </row>
    <row r="5084" spans="1:3" x14ac:dyDescent="0.3">
      <c r="A5084" s="117">
        <v>45502</v>
      </c>
      <c r="B5084" s="104">
        <v>19</v>
      </c>
      <c r="C5084" s="109">
        <v>22.254681190800003</v>
      </c>
    </row>
    <row r="5085" spans="1:3" x14ac:dyDescent="0.3">
      <c r="A5085" s="117">
        <v>45502</v>
      </c>
      <c r="B5085" s="104">
        <v>20</v>
      </c>
      <c r="C5085" s="109">
        <v>21.2093030889</v>
      </c>
    </row>
    <row r="5086" spans="1:3" x14ac:dyDescent="0.3">
      <c r="A5086" s="117">
        <v>45502</v>
      </c>
      <c r="B5086" s="104">
        <v>21</v>
      </c>
      <c r="C5086" s="109">
        <v>21.5014288082</v>
      </c>
    </row>
    <row r="5087" spans="1:3" x14ac:dyDescent="0.3">
      <c r="A5087" s="117">
        <v>45502</v>
      </c>
      <c r="B5087" s="104">
        <v>22</v>
      </c>
      <c r="C5087" s="109">
        <v>20.1364519712</v>
      </c>
    </row>
    <row r="5088" spans="1:3" x14ac:dyDescent="0.3">
      <c r="A5088" s="117">
        <v>45502</v>
      </c>
      <c r="B5088" s="104">
        <v>23</v>
      </c>
      <c r="C5088" s="109">
        <v>19.080998359300001</v>
      </c>
    </row>
    <row r="5089" spans="1:3" x14ac:dyDescent="0.3">
      <c r="A5089" s="117">
        <v>45502</v>
      </c>
      <c r="B5089" s="104">
        <v>24</v>
      </c>
      <c r="C5089" s="109">
        <v>17.603290211600001</v>
      </c>
    </row>
    <row r="5090" spans="1:3" x14ac:dyDescent="0.3">
      <c r="A5090" s="117">
        <v>45503</v>
      </c>
      <c r="B5090" s="104">
        <v>1</v>
      </c>
      <c r="C5090" s="109">
        <v>15.7918946361</v>
      </c>
    </row>
    <row r="5091" spans="1:3" x14ac:dyDescent="0.3">
      <c r="A5091" s="117">
        <v>45503</v>
      </c>
      <c r="B5091" s="104">
        <v>2</v>
      </c>
      <c r="C5091" s="109">
        <v>15.376835310499999</v>
      </c>
    </row>
    <row r="5092" spans="1:3" x14ac:dyDescent="0.3">
      <c r="A5092" s="117">
        <v>45503</v>
      </c>
      <c r="B5092" s="104">
        <v>3</v>
      </c>
      <c r="C5092" s="109">
        <v>15.0927165932</v>
      </c>
    </row>
    <row r="5093" spans="1:3" x14ac:dyDescent="0.3">
      <c r="A5093" s="117">
        <v>45503</v>
      </c>
      <c r="B5093" s="104">
        <v>4</v>
      </c>
      <c r="C5093" s="109">
        <v>15.088833427000001</v>
      </c>
    </row>
    <row r="5094" spans="1:3" x14ac:dyDescent="0.3">
      <c r="A5094" s="117">
        <v>45503</v>
      </c>
      <c r="B5094" s="104">
        <v>5</v>
      </c>
      <c r="C5094" s="109">
        <v>16.084425683899997</v>
      </c>
    </row>
    <row r="5095" spans="1:3" x14ac:dyDescent="0.3">
      <c r="A5095" s="117">
        <v>45503</v>
      </c>
      <c r="B5095" s="104">
        <v>6</v>
      </c>
      <c r="C5095" s="109">
        <v>16.668873927699998</v>
      </c>
    </row>
    <row r="5096" spans="1:3" x14ac:dyDescent="0.3">
      <c r="A5096" s="117">
        <v>45503</v>
      </c>
      <c r="B5096" s="104">
        <v>7</v>
      </c>
      <c r="C5096" s="109">
        <v>16.518826737399998</v>
      </c>
    </row>
    <row r="5097" spans="1:3" x14ac:dyDescent="0.3">
      <c r="A5097" s="117">
        <v>45503</v>
      </c>
      <c r="B5097" s="104">
        <v>8</v>
      </c>
      <c r="C5097" s="109">
        <v>17.240844392700001</v>
      </c>
    </row>
    <row r="5098" spans="1:3" x14ac:dyDescent="0.3">
      <c r="A5098" s="117">
        <v>45503</v>
      </c>
      <c r="B5098" s="104">
        <v>9</v>
      </c>
      <c r="C5098" s="109">
        <v>18.499815552899999</v>
      </c>
    </row>
    <row r="5099" spans="1:3" x14ac:dyDescent="0.3">
      <c r="A5099" s="117">
        <v>45503</v>
      </c>
      <c r="B5099" s="104">
        <v>10</v>
      </c>
      <c r="C5099" s="109">
        <v>19.179223140900003</v>
      </c>
    </row>
    <row r="5100" spans="1:3" x14ac:dyDescent="0.3">
      <c r="A5100" s="117">
        <v>45503</v>
      </c>
      <c r="B5100" s="104">
        <v>11</v>
      </c>
      <c r="C5100" s="109">
        <v>19.760198163199998</v>
      </c>
    </row>
    <row r="5101" spans="1:3" x14ac:dyDescent="0.3">
      <c r="A5101" s="117">
        <v>45503</v>
      </c>
      <c r="B5101" s="104">
        <v>12</v>
      </c>
      <c r="C5101" s="109">
        <v>20.765738660399997</v>
      </c>
    </row>
    <row r="5102" spans="1:3" x14ac:dyDescent="0.3">
      <c r="A5102" s="117">
        <v>45503</v>
      </c>
      <c r="B5102" s="104">
        <v>13</v>
      </c>
      <c r="C5102" s="109">
        <v>21.267113784100001</v>
      </c>
    </row>
    <row r="5103" spans="1:3" x14ac:dyDescent="0.3">
      <c r="A5103" s="117">
        <v>45503</v>
      </c>
      <c r="B5103" s="104">
        <v>14</v>
      </c>
      <c r="C5103" s="109">
        <v>21.455233718399999</v>
      </c>
    </row>
    <row r="5104" spans="1:3" x14ac:dyDescent="0.3">
      <c r="A5104" s="117">
        <v>45503</v>
      </c>
      <c r="B5104" s="104">
        <v>15</v>
      </c>
      <c r="C5104" s="109">
        <v>21.861475889500003</v>
      </c>
    </row>
    <row r="5105" spans="1:3" x14ac:dyDescent="0.3">
      <c r="A5105" s="117">
        <v>45503</v>
      </c>
      <c r="B5105" s="104">
        <v>16</v>
      </c>
      <c r="C5105" s="109">
        <v>22.251627319600001</v>
      </c>
    </row>
    <row r="5106" spans="1:3" x14ac:dyDescent="0.3">
      <c r="A5106" s="117">
        <v>45503</v>
      </c>
      <c r="B5106" s="104">
        <v>17</v>
      </c>
      <c r="C5106" s="109">
        <v>22.742889569699997</v>
      </c>
    </row>
    <row r="5107" spans="1:3" x14ac:dyDescent="0.3">
      <c r="A5107" s="117">
        <v>45503</v>
      </c>
      <c r="B5107" s="104">
        <v>18</v>
      </c>
      <c r="C5107" s="109">
        <v>22.539518890499998</v>
      </c>
    </row>
    <row r="5108" spans="1:3" x14ac:dyDescent="0.3">
      <c r="A5108" s="117">
        <v>45503</v>
      </c>
      <c r="B5108" s="104">
        <v>19</v>
      </c>
      <c r="C5108" s="109">
        <v>21.651537875499997</v>
      </c>
    </row>
    <row r="5109" spans="1:3" x14ac:dyDescent="0.3">
      <c r="A5109" s="117">
        <v>45503</v>
      </c>
      <c r="B5109" s="104">
        <v>20</v>
      </c>
      <c r="C5109" s="109">
        <v>21.045356419700003</v>
      </c>
    </row>
    <row r="5110" spans="1:3" x14ac:dyDescent="0.3">
      <c r="A5110" s="117">
        <v>45503</v>
      </c>
      <c r="B5110" s="104">
        <v>21</v>
      </c>
      <c r="C5110" s="109">
        <v>21.689048743200001</v>
      </c>
    </row>
    <row r="5111" spans="1:3" x14ac:dyDescent="0.3">
      <c r="A5111" s="117">
        <v>45503</v>
      </c>
      <c r="B5111" s="104">
        <v>22</v>
      </c>
      <c r="C5111" s="109">
        <v>20.086674901899997</v>
      </c>
    </row>
    <row r="5112" spans="1:3" x14ac:dyDescent="0.3">
      <c r="A5112" s="117">
        <v>45503</v>
      </c>
      <c r="B5112" s="104">
        <v>23</v>
      </c>
      <c r="C5112" s="109">
        <v>19.0926542604</v>
      </c>
    </row>
    <row r="5113" spans="1:3" x14ac:dyDescent="0.3">
      <c r="A5113" s="117">
        <v>45503</v>
      </c>
      <c r="B5113" s="104">
        <v>24</v>
      </c>
      <c r="C5113" s="109">
        <v>17.930153622899997</v>
      </c>
    </row>
    <row r="5114" spans="1:3" x14ac:dyDescent="0.3">
      <c r="A5114" s="117">
        <v>45504</v>
      </c>
      <c r="B5114" s="104">
        <v>1</v>
      </c>
      <c r="C5114" s="109">
        <v>16.614503661099999</v>
      </c>
    </row>
    <row r="5115" spans="1:3" x14ac:dyDescent="0.3">
      <c r="A5115" s="117">
        <v>45504</v>
      </c>
      <c r="B5115" s="104">
        <v>2</v>
      </c>
      <c r="C5115" s="109">
        <v>16.4027619726</v>
      </c>
    </row>
    <row r="5116" spans="1:3" x14ac:dyDescent="0.3">
      <c r="A5116" s="117">
        <v>45504</v>
      </c>
      <c r="B5116" s="104">
        <v>3</v>
      </c>
      <c r="C5116" s="109">
        <v>15.906430872100001</v>
      </c>
    </row>
    <row r="5117" spans="1:3" x14ac:dyDescent="0.3">
      <c r="A5117" s="117">
        <v>45504</v>
      </c>
      <c r="B5117" s="104">
        <v>4</v>
      </c>
      <c r="C5117" s="109">
        <v>16.019725041600001</v>
      </c>
    </row>
    <row r="5118" spans="1:3" x14ac:dyDescent="0.3">
      <c r="A5118" s="117">
        <v>45504</v>
      </c>
      <c r="B5118" s="104">
        <v>5</v>
      </c>
      <c r="C5118" s="109">
        <v>16.519593336000003</v>
      </c>
    </row>
    <row r="5119" spans="1:3" x14ac:dyDescent="0.3">
      <c r="A5119" s="117">
        <v>45504</v>
      </c>
      <c r="B5119" s="104">
        <v>6</v>
      </c>
      <c r="C5119" s="109">
        <v>16.880244920099997</v>
      </c>
    </row>
    <row r="5120" spans="1:3" x14ac:dyDescent="0.3">
      <c r="A5120" s="117">
        <v>45504</v>
      </c>
      <c r="B5120" s="104">
        <v>7</v>
      </c>
      <c r="C5120" s="109">
        <v>16.851268715300002</v>
      </c>
    </row>
    <row r="5121" spans="1:3" x14ac:dyDescent="0.3">
      <c r="A5121" s="117">
        <v>45504</v>
      </c>
      <c r="B5121" s="104">
        <v>8</v>
      </c>
      <c r="C5121" s="109">
        <v>17.710124931599999</v>
      </c>
    </row>
    <row r="5122" spans="1:3" x14ac:dyDescent="0.3">
      <c r="A5122" s="117">
        <v>45504</v>
      </c>
      <c r="B5122" s="104">
        <v>9</v>
      </c>
      <c r="C5122" s="109">
        <v>18.901649483499998</v>
      </c>
    </row>
    <row r="5123" spans="1:3" x14ac:dyDescent="0.3">
      <c r="A5123" s="117">
        <v>45504</v>
      </c>
      <c r="B5123" s="104">
        <v>10</v>
      </c>
      <c r="C5123" s="109">
        <v>19.748179331799999</v>
      </c>
    </row>
    <row r="5124" spans="1:3" x14ac:dyDescent="0.3">
      <c r="A5124" s="117">
        <v>45504</v>
      </c>
      <c r="B5124" s="104">
        <v>11</v>
      </c>
      <c r="C5124" s="109">
        <v>20.305288994800001</v>
      </c>
    </row>
    <row r="5125" spans="1:3" x14ac:dyDescent="0.3">
      <c r="A5125" s="117">
        <v>45504</v>
      </c>
      <c r="B5125" s="104">
        <v>12</v>
      </c>
      <c r="C5125" s="109">
        <v>21.216564042999998</v>
      </c>
    </row>
    <row r="5126" spans="1:3" x14ac:dyDescent="0.3">
      <c r="A5126" s="117">
        <v>45504</v>
      </c>
      <c r="B5126" s="104">
        <v>13</v>
      </c>
      <c r="C5126" s="109">
        <v>22.1245012702</v>
      </c>
    </row>
    <row r="5127" spans="1:3" x14ac:dyDescent="0.3">
      <c r="A5127" s="117">
        <v>45504</v>
      </c>
      <c r="B5127" s="104">
        <v>14</v>
      </c>
      <c r="C5127" s="109">
        <v>22.8241814424</v>
      </c>
    </row>
    <row r="5128" spans="1:3" x14ac:dyDescent="0.3">
      <c r="A5128" s="117">
        <v>45504</v>
      </c>
      <c r="B5128" s="104">
        <v>15</v>
      </c>
      <c r="C5128" s="109">
        <v>23.354221658700002</v>
      </c>
    </row>
    <row r="5129" spans="1:3" x14ac:dyDescent="0.3">
      <c r="A5129" s="117">
        <v>45504</v>
      </c>
      <c r="B5129" s="104">
        <v>16</v>
      </c>
      <c r="C5129" s="109">
        <v>23.449360832699998</v>
      </c>
    </row>
    <row r="5130" spans="1:3" x14ac:dyDescent="0.3">
      <c r="A5130" s="117">
        <v>45504</v>
      </c>
      <c r="B5130" s="104">
        <v>17</v>
      </c>
      <c r="C5130" s="109">
        <v>23.995896426699996</v>
      </c>
    </row>
    <row r="5131" spans="1:3" x14ac:dyDescent="0.3">
      <c r="A5131" s="117">
        <v>45504</v>
      </c>
      <c r="B5131" s="104">
        <v>18</v>
      </c>
      <c r="C5131" s="109">
        <v>23.852561086800002</v>
      </c>
    </row>
    <row r="5132" spans="1:3" x14ac:dyDescent="0.3">
      <c r="A5132" s="117">
        <v>45504</v>
      </c>
      <c r="B5132" s="104">
        <v>19</v>
      </c>
      <c r="C5132" s="109">
        <v>23.280723482399999</v>
      </c>
    </row>
    <row r="5133" spans="1:3" x14ac:dyDescent="0.3">
      <c r="A5133" s="117">
        <v>45504</v>
      </c>
      <c r="B5133" s="104">
        <v>20</v>
      </c>
      <c r="C5133" s="109">
        <v>22.3388171639</v>
      </c>
    </row>
    <row r="5134" spans="1:3" x14ac:dyDescent="0.3">
      <c r="A5134" s="117">
        <v>45504</v>
      </c>
      <c r="B5134" s="104">
        <v>21</v>
      </c>
      <c r="C5134" s="109">
        <v>22.7876715033</v>
      </c>
    </row>
    <row r="5135" spans="1:3" x14ac:dyDescent="0.3">
      <c r="A5135" s="117">
        <v>45504</v>
      </c>
      <c r="B5135" s="104">
        <v>22</v>
      </c>
      <c r="C5135" s="109">
        <v>21.321680945400001</v>
      </c>
    </row>
    <row r="5136" spans="1:3" x14ac:dyDescent="0.3">
      <c r="A5136" s="117">
        <v>45504</v>
      </c>
      <c r="B5136" s="104">
        <v>23</v>
      </c>
      <c r="C5136" s="109">
        <v>19.990037961100004</v>
      </c>
    </row>
    <row r="5137" spans="1:3" x14ac:dyDescent="0.3">
      <c r="A5137" s="117">
        <v>45504</v>
      </c>
      <c r="B5137" s="104">
        <v>24</v>
      </c>
      <c r="C5137" s="109">
        <v>18.598111745499999</v>
      </c>
    </row>
    <row r="5138" spans="1:3" x14ac:dyDescent="0.3">
      <c r="A5138" s="117">
        <v>45505</v>
      </c>
      <c r="B5138" s="104">
        <v>1</v>
      </c>
      <c r="C5138" s="109">
        <v>17.623566768500002</v>
      </c>
    </row>
    <row r="5139" spans="1:3" x14ac:dyDescent="0.3">
      <c r="A5139" s="117">
        <v>45505</v>
      </c>
      <c r="B5139" s="104">
        <v>2</v>
      </c>
      <c r="C5139" s="109">
        <v>16.916315250700002</v>
      </c>
    </row>
    <row r="5140" spans="1:3" x14ac:dyDescent="0.3">
      <c r="A5140" s="117">
        <v>45505</v>
      </c>
      <c r="B5140" s="104">
        <v>3</v>
      </c>
      <c r="C5140" s="109">
        <v>16.1725665238</v>
      </c>
    </row>
    <row r="5141" spans="1:3" x14ac:dyDescent="0.3">
      <c r="A5141" s="117">
        <v>45505</v>
      </c>
      <c r="B5141" s="104">
        <v>4</v>
      </c>
      <c r="C5141" s="109">
        <v>15.950652076099999</v>
      </c>
    </row>
    <row r="5142" spans="1:3" x14ac:dyDescent="0.3">
      <c r="A5142" s="117">
        <v>45505</v>
      </c>
      <c r="B5142" s="104">
        <v>5</v>
      </c>
      <c r="C5142" s="109">
        <v>16.924246904899999</v>
      </c>
    </row>
    <row r="5143" spans="1:3" x14ac:dyDescent="0.3">
      <c r="A5143" s="117">
        <v>45505</v>
      </c>
      <c r="B5143" s="104">
        <v>6</v>
      </c>
      <c r="C5143" s="109">
        <v>17.785315839199999</v>
      </c>
    </row>
    <row r="5144" spans="1:3" x14ac:dyDescent="0.3">
      <c r="A5144" s="117">
        <v>45505</v>
      </c>
      <c r="B5144" s="104">
        <v>7</v>
      </c>
      <c r="C5144" s="109">
        <v>17.907662844799997</v>
      </c>
    </row>
    <row r="5145" spans="1:3" x14ac:dyDescent="0.3">
      <c r="A5145" s="117">
        <v>45505</v>
      </c>
      <c r="B5145" s="104">
        <v>8</v>
      </c>
      <c r="C5145" s="109">
        <v>18.2870326721</v>
      </c>
    </row>
    <row r="5146" spans="1:3" x14ac:dyDescent="0.3">
      <c r="A5146" s="117">
        <v>45505</v>
      </c>
      <c r="B5146" s="104">
        <v>9</v>
      </c>
      <c r="C5146" s="109">
        <v>19.393918133100001</v>
      </c>
    </row>
    <row r="5147" spans="1:3" x14ac:dyDescent="0.3">
      <c r="A5147" s="117">
        <v>45505</v>
      </c>
      <c r="B5147" s="104">
        <v>10</v>
      </c>
      <c r="C5147" s="109">
        <v>20.131502508000001</v>
      </c>
    </row>
    <row r="5148" spans="1:3" x14ac:dyDescent="0.3">
      <c r="A5148" s="117">
        <v>45505</v>
      </c>
      <c r="B5148" s="104">
        <v>11</v>
      </c>
      <c r="C5148" s="109">
        <v>21.251844070099999</v>
      </c>
    </row>
    <row r="5149" spans="1:3" x14ac:dyDescent="0.3">
      <c r="A5149" s="117">
        <v>45505</v>
      </c>
      <c r="B5149" s="104">
        <v>12</v>
      </c>
      <c r="C5149" s="109">
        <v>21.858505727099995</v>
      </c>
    </row>
    <row r="5150" spans="1:3" x14ac:dyDescent="0.3">
      <c r="A5150" s="117">
        <v>45505</v>
      </c>
      <c r="B5150" s="104">
        <v>13</v>
      </c>
      <c r="C5150" s="109">
        <v>21.931923003399998</v>
      </c>
    </row>
    <row r="5151" spans="1:3" x14ac:dyDescent="0.3">
      <c r="A5151" s="117">
        <v>45505</v>
      </c>
      <c r="B5151" s="104">
        <v>14</v>
      </c>
      <c r="C5151" s="109">
        <v>22.1715744515</v>
      </c>
    </row>
    <row r="5152" spans="1:3" x14ac:dyDescent="0.3">
      <c r="A5152" s="117">
        <v>45505</v>
      </c>
      <c r="B5152" s="104">
        <v>15</v>
      </c>
      <c r="C5152" s="109">
        <v>22.998679788500002</v>
      </c>
    </row>
    <row r="5153" spans="1:3" x14ac:dyDescent="0.3">
      <c r="A5153" s="117">
        <v>45505</v>
      </c>
      <c r="B5153" s="104">
        <v>16</v>
      </c>
      <c r="C5153" s="109">
        <v>23.603032785899998</v>
      </c>
    </row>
    <row r="5154" spans="1:3" x14ac:dyDescent="0.3">
      <c r="A5154" s="117">
        <v>45505</v>
      </c>
      <c r="B5154" s="104">
        <v>17</v>
      </c>
      <c r="C5154" s="109">
        <v>23.356729614900001</v>
      </c>
    </row>
    <row r="5155" spans="1:3" x14ac:dyDescent="0.3">
      <c r="A5155" s="117">
        <v>45505</v>
      </c>
      <c r="B5155" s="104">
        <v>18</v>
      </c>
      <c r="C5155" s="109">
        <v>23.357651998499996</v>
      </c>
    </row>
    <row r="5156" spans="1:3" x14ac:dyDescent="0.3">
      <c r="A5156" s="117">
        <v>45505</v>
      </c>
      <c r="B5156" s="104">
        <v>19</v>
      </c>
      <c r="C5156" s="109">
        <v>22.876464581699999</v>
      </c>
    </row>
    <row r="5157" spans="1:3" x14ac:dyDescent="0.3">
      <c r="A5157" s="117">
        <v>45505</v>
      </c>
      <c r="B5157" s="104">
        <v>20</v>
      </c>
      <c r="C5157" s="109">
        <v>22.717841649699999</v>
      </c>
    </row>
    <row r="5158" spans="1:3" x14ac:dyDescent="0.3">
      <c r="A5158" s="117">
        <v>45505</v>
      </c>
      <c r="B5158" s="104">
        <v>21</v>
      </c>
      <c r="C5158" s="109">
        <v>22.691805628600001</v>
      </c>
    </row>
    <row r="5159" spans="1:3" x14ac:dyDescent="0.3">
      <c r="A5159" s="117">
        <v>45505</v>
      </c>
      <c r="B5159" s="104">
        <v>22</v>
      </c>
      <c r="C5159" s="109">
        <v>21.552883343599998</v>
      </c>
    </row>
    <row r="5160" spans="1:3" x14ac:dyDescent="0.3">
      <c r="A5160" s="117">
        <v>45505</v>
      </c>
      <c r="B5160" s="104">
        <v>23</v>
      </c>
      <c r="C5160" s="109">
        <v>19.937318879999999</v>
      </c>
    </row>
    <row r="5161" spans="1:3" x14ac:dyDescent="0.3">
      <c r="A5161" s="117">
        <v>45505</v>
      </c>
      <c r="B5161" s="104">
        <v>24</v>
      </c>
      <c r="C5161" s="109">
        <v>18.417248386699999</v>
      </c>
    </row>
    <row r="5162" spans="1:3" x14ac:dyDescent="0.3">
      <c r="A5162" s="117">
        <v>45506</v>
      </c>
      <c r="B5162" s="104">
        <v>1</v>
      </c>
      <c r="C5162" s="109">
        <v>16.879469590699998</v>
      </c>
    </row>
    <row r="5163" spans="1:3" x14ac:dyDescent="0.3">
      <c r="A5163" s="117">
        <v>45506</v>
      </c>
      <c r="B5163" s="104">
        <v>2</v>
      </c>
      <c r="C5163" s="109">
        <v>16.602102841799997</v>
      </c>
    </row>
    <row r="5164" spans="1:3" x14ac:dyDescent="0.3">
      <c r="A5164" s="117">
        <v>45506</v>
      </c>
      <c r="B5164" s="104">
        <v>3</v>
      </c>
      <c r="C5164" s="109">
        <v>16.770946431699997</v>
      </c>
    </row>
    <row r="5165" spans="1:3" x14ac:dyDescent="0.3">
      <c r="A5165" s="117">
        <v>45506</v>
      </c>
      <c r="B5165" s="104">
        <v>4</v>
      </c>
      <c r="C5165" s="109">
        <v>16.811507093399999</v>
      </c>
    </row>
    <row r="5166" spans="1:3" x14ac:dyDescent="0.3">
      <c r="A5166" s="117">
        <v>45506</v>
      </c>
      <c r="B5166" s="104">
        <v>5</v>
      </c>
      <c r="C5166" s="109">
        <v>17.5334630469</v>
      </c>
    </row>
    <row r="5167" spans="1:3" x14ac:dyDescent="0.3">
      <c r="A5167" s="117">
        <v>45506</v>
      </c>
      <c r="B5167" s="104">
        <v>6</v>
      </c>
      <c r="C5167" s="109">
        <v>18.288724465799998</v>
      </c>
    </row>
    <row r="5168" spans="1:3" x14ac:dyDescent="0.3">
      <c r="A5168" s="117">
        <v>45506</v>
      </c>
      <c r="B5168" s="104">
        <v>7</v>
      </c>
      <c r="C5168" s="109">
        <v>18.299746495700003</v>
      </c>
    </row>
    <row r="5169" spans="1:3" x14ac:dyDescent="0.3">
      <c r="A5169" s="117">
        <v>45506</v>
      </c>
      <c r="B5169" s="104">
        <v>8</v>
      </c>
      <c r="C5169" s="109">
        <v>18.546278531200002</v>
      </c>
    </row>
    <row r="5170" spans="1:3" x14ac:dyDescent="0.3">
      <c r="A5170" s="117">
        <v>45506</v>
      </c>
      <c r="B5170" s="104">
        <v>9</v>
      </c>
      <c r="C5170" s="109">
        <v>20.081769613600002</v>
      </c>
    </row>
    <row r="5171" spans="1:3" x14ac:dyDescent="0.3">
      <c r="A5171" s="117">
        <v>45506</v>
      </c>
      <c r="B5171" s="104">
        <v>10</v>
      </c>
      <c r="C5171" s="109">
        <v>21.205673407999999</v>
      </c>
    </row>
    <row r="5172" spans="1:3" x14ac:dyDescent="0.3">
      <c r="A5172" s="117">
        <v>45506</v>
      </c>
      <c r="B5172" s="104">
        <v>11</v>
      </c>
      <c r="C5172" s="109">
        <v>22.393617833100002</v>
      </c>
    </row>
    <row r="5173" spans="1:3" x14ac:dyDescent="0.3">
      <c r="A5173" s="117">
        <v>45506</v>
      </c>
      <c r="B5173" s="104">
        <v>12</v>
      </c>
      <c r="C5173" s="109">
        <v>23.090463848699997</v>
      </c>
    </row>
    <row r="5174" spans="1:3" x14ac:dyDescent="0.3">
      <c r="A5174" s="117">
        <v>45506</v>
      </c>
      <c r="B5174" s="104">
        <v>13</v>
      </c>
      <c r="C5174" s="109">
        <v>23.603829969899998</v>
      </c>
    </row>
    <row r="5175" spans="1:3" x14ac:dyDescent="0.3">
      <c r="A5175" s="117">
        <v>45506</v>
      </c>
      <c r="B5175" s="104">
        <v>14</v>
      </c>
      <c r="C5175" s="109">
        <v>24.576962093599999</v>
      </c>
    </row>
    <row r="5176" spans="1:3" x14ac:dyDescent="0.3">
      <c r="A5176" s="117">
        <v>45506</v>
      </c>
      <c r="B5176" s="104">
        <v>15</v>
      </c>
      <c r="C5176" s="109">
        <v>25.160081482900001</v>
      </c>
    </row>
    <row r="5177" spans="1:3" x14ac:dyDescent="0.3">
      <c r="A5177" s="117">
        <v>45506</v>
      </c>
      <c r="B5177" s="104">
        <v>16</v>
      </c>
      <c r="C5177" s="109">
        <v>25.119767756599998</v>
      </c>
    </row>
    <row r="5178" spans="1:3" x14ac:dyDescent="0.3">
      <c r="A5178" s="117">
        <v>45506</v>
      </c>
      <c r="B5178" s="104">
        <v>17</v>
      </c>
      <c r="C5178" s="109">
        <v>25.135903054000003</v>
      </c>
    </row>
    <row r="5179" spans="1:3" x14ac:dyDescent="0.3">
      <c r="A5179" s="117">
        <v>45506</v>
      </c>
      <c r="B5179" s="104">
        <v>18</v>
      </c>
      <c r="C5179" s="109">
        <v>24.9489852749</v>
      </c>
    </row>
    <row r="5180" spans="1:3" x14ac:dyDescent="0.3">
      <c r="A5180" s="117">
        <v>45506</v>
      </c>
      <c r="B5180" s="104">
        <v>19</v>
      </c>
      <c r="C5180" s="109">
        <v>24.375945322899998</v>
      </c>
    </row>
    <row r="5181" spans="1:3" x14ac:dyDescent="0.3">
      <c r="A5181" s="117">
        <v>45506</v>
      </c>
      <c r="B5181" s="104">
        <v>20</v>
      </c>
      <c r="C5181" s="109">
        <v>23.789128448800003</v>
      </c>
    </row>
    <row r="5182" spans="1:3" x14ac:dyDescent="0.3">
      <c r="A5182" s="117">
        <v>45506</v>
      </c>
      <c r="B5182" s="104">
        <v>21</v>
      </c>
      <c r="C5182" s="109">
        <v>23.796663754299999</v>
      </c>
    </row>
    <row r="5183" spans="1:3" x14ac:dyDescent="0.3">
      <c r="A5183" s="117">
        <v>45506</v>
      </c>
      <c r="B5183" s="104">
        <v>22</v>
      </c>
      <c r="C5183" s="109">
        <v>22.6655657029</v>
      </c>
    </row>
    <row r="5184" spans="1:3" x14ac:dyDescent="0.3">
      <c r="A5184" s="117">
        <v>45506</v>
      </c>
      <c r="B5184" s="104">
        <v>23</v>
      </c>
      <c r="C5184" s="109">
        <v>20.912198600299998</v>
      </c>
    </row>
    <row r="5185" spans="1:3" x14ac:dyDescent="0.3">
      <c r="A5185" s="117">
        <v>45506</v>
      </c>
      <c r="B5185" s="104">
        <v>24</v>
      </c>
      <c r="C5185" s="109">
        <v>18.673143461799999</v>
      </c>
    </row>
    <row r="5186" spans="1:3" x14ac:dyDescent="0.3">
      <c r="A5186" s="117">
        <v>45507</v>
      </c>
      <c r="B5186" s="104">
        <v>1</v>
      </c>
      <c r="C5186" s="109">
        <v>17.515619450599999</v>
      </c>
    </row>
    <row r="5187" spans="1:3" x14ac:dyDescent="0.3">
      <c r="A5187" s="117">
        <v>45507</v>
      </c>
      <c r="B5187" s="104">
        <v>2</v>
      </c>
      <c r="C5187" s="109">
        <v>16.787869296700002</v>
      </c>
    </row>
    <row r="5188" spans="1:3" x14ac:dyDescent="0.3">
      <c r="A5188" s="117">
        <v>45507</v>
      </c>
      <c r="B5188" s="104">
        <v>3</v>
      </c>
      <c r="C5188" s="109">
        <v>16.161840806000001</v>
      </c>
    </row>
    <row r="5189" spans="1:3" x14ac:dyDescent="0.3">
      <c r="A5189" s="117">
        <v>45507</v>
      </c>
      <c r="B5189" s="104">
        <v>4</v>
      </c>
      <c r="C5189" s="109">
        <v>15.6147764417</v>
      </c>
    </row>
    <row r="5190" spans="1:3" x14ac:dyDescent="0.3">
      <c r="A5190" s="117">
        <v>45507</v>
      </c>
      <c r="B5190" s="104">
        <v>5</v>
      </c>
      <c r="C5190" s="109">
        <v>15.717149504000002</v>
      </c>
    </row>
    <row r="5191" spans="1:3" x14ac:dyDescent="0.3">
      <c r="A5191" s="117">
        <v>45507</v>
      </c>
      <c r="B5191" s="104">
        <v>6</v>
      </c>
      <c r="C5191" s="109">
        <v>15.969746812500002</v>
      </c>
    </row>
    <row r="5192" spans="1:3" x14ac:dyDescent="0.3">
      <c r="A5192" s="117">
        <v>45507</v>
      </c>
      <c r="B5192" s="104">
        <v>7</v>
      </c>
      <c r="C5192" s="109">
        <v>15.056343935799999</v>
      </c>
    </row>
    <row r="5193" spans="1:3" x14ac:dyDescent="0.3">
      <c r="A5193" s="117">
        <v>45507</v>
      </c>
      <c r="B5193" s="104">
        <v>8</v>
      </c>
      <c r="C5193" s="109">
        <v>15.5616515053</v>
      </c>
    </row>
    <row r="5194" spans="1:3" x14ac:dyDescent="0.3">
      <c r="A5194" s="117">
        <v>45507</v>
      </c>
      <c r="B5194" s="104">
        <v>9</v>
      </c>
      <c r="C5194" s="109">
        <v>16.491521718600001</v>
      </c>
    </row>
    <row r="5195" spans="1:3" x14ac:dyDescent="0.3">
      <c r="A5195" s="117">
        <v>45507</v>
      </c>
      <c r="B5195" s="104">
        <v>10</v>
      </c>
      <c r="C5195" s="109">
        <v>17.543722397900002</v>
      </c>
    </row>
    <row r="5196" spans="1:3" x14ac:dyDescent="0.3">
      <c r="A5196" s="117">
        <v>45507</v>
      </c>
      <c r="B5196" s="104">
        <v>11</v>
      </c>
      <c r="C5196" s="109">
        <v>18.404567551699998</v>
      </c>
    </row>
    <row r="5197" spans="1:3" x14ac:dyDescent="0.3">
      <c r="A5197" s="117">
        <v>45507</v>
      </c>
      <c r="B5197" s="104">
        <v>12</v>
      </c>
      <c r="C5197" s="109">
        <v>19.320939518100001</v>
      </c>
    </row>
    <row r="5198" spans="1:3" x14ac:dyDescent="0.3">
      <c r="A5198" s="117">
        <v>45507</v>
      </c>
      <c r="B5198" s="104">
        <v>13</v>
      </c>
      <c r="C5198" s="109">
        <v>19.998898646299999</v>
      </c>
    </row>
    <row r="5199" spans="1:3" x14ac:dyDescent="0.3">
      <c r="A5199" s="117">
        <v>45507</v>
      </c>
      <c r="B5199" s="104">
        <v>14</v>
      </c>
      <c r="C5199" s="109">
        <v>20.5650127107</v>
      </c>
    </row>
    <row r="5200" spans="1:3" x14ac:dyDescent="0.3">
      <c r="A5200" s="117">
        <v>45507</v>
      </c>
      <c r="B5200" s="104">
        <v>15</v>
      </c>
      <c r="C5200" s="109">
        <v>21.240336349500001</v>
      </c>
    </row>
    <row r="5201" spans="1:3" x14ac:dyDescent="0.3">
      <c r="A5201" s="117">
        <v>45507</v>
      </c>
      <c r="B5201" s="104">
        <v>16</v>
      </c>
      <c r="C5201" s="109">
        <v>21.550094973700002</v>
      </c>
    </row>
    <row r="5202" spans="1:3" x14ac:dyDescent="0.3">
      <c r="A5202" s="117">
        <v>45507</v>
      </c>
      <c r="B5202" s="104">
        <v>17</v>
      </c>
      <c r="C5202" s="109">
        <v>21.6377618237</v>
      </c>
    </row>
    <row r="5203" spans="1:3" x14ac:dyDescent="0.3">
      <c r="A5203" s="117">
        <v>45507</v>
      </c>
      <c r="B5203" s="104">
        <v>18</v>
      </c>
      <c r="C5203" s="109">
        <v>21.6363106009</v>
      </c>
    </row>
    <row r="5204" spans="1:3" x14ac:dyDescent="0.3">
      <c r="A5204" s="117">
        <v>45507</v>
      </c>
      <c r="B5204" s="104">
        <v>19</v>
      </c>
      <c r="C5204" s="109">
        <v>21.573652276299999</v>
      </c>
    </row>
    <row r="5205" spans="1:3" x14ac:dyDescent="0.3">
      <c r="A5205" s="117">
        <v>45507</v>
      </c>
      <c r="B5205" s="104">
        <v>20</v>
      </c>
      <c r="C5205" s="109">
        <v>20.802591746800001</v>
      </c>
    </row>
    <row r="5206" spans="1:3" x14ac:dyDescent="0.3">
      <c r="A5206" s="117">
        <v>45507</v>
      </c>
      <c r="B5206" s="104">
        <v>21</v>
      </c>
      <c r="C5206" s="109">
        <v>21.126780549700001</v>
      </c>
    </row>
    <row r="5207" spans="1:3" x14ac:dyDescent="0.3">
      <c r="A5207" s="117">
        <v>45507</v>
      </c>
      <c r="B5207" s="104">
        <v>22</v>
      </c>
      <c r="C5207" s="109">
        <v>19.8090005227</v>
      </c>
    </row>
    <row r="5208" spans="1:3" x14ac:dyDescent="0.3">
      <c r="A5208" s="117">
        <v>45507</v>
      </c>
      <c r="B5208" s="104">
        <v>23</v>
      </c>
      <c r="C5208" s="109">
        <v>18.2051604213</v>
      </c>
    </row>
    <row r="5209" spans="1:3" x14ac:dyDescent="0.3">
      <c r="A5209" s="117">
        <v>45507</v>
      </c>
      <c r="B5209" s="104">
        <v>24</v>
      </c>
      <c r="C5209" s="109">
        <v>17.2971789755</v>
      </c>
    </row>
    <row r="5210" spans="1:3" x14ac:dyDescent="0.3">
      <c r="A5210" s="117">
        <v>45508</v>
      </c>
      <c r="B5210" s="104">
        <v>1</v>
      </c>
      <c r="C5210" s="109">
        <v>16.639637793199999</v>
      </c>
    </row>
    <row r="5211" spans="1:3" x14ac:dyDescent="0.3">
      <c r="A5211" s="117">
        <v>45508</v>
      </c>
      <c r="B5211" s="104">
        <v>2</v>
      </c>
      <c r="C5211" s="109">
        <v>15.4562263796</v>
      </c>
    </row>
    <row r="5212" spans="1:3" x14ac:dyDescent="0.3">
      <c r="A5212" s="117">
        <v>45508</v>
      </c>
      <c r="B5212" s="104">
        <v>3</v>
      </c>
      <c r="C5212" s="109">
        <v>14.689395832400001</v>
      </c>
    </row>
    <row r="5213" spans="1:3" x14ac:dyDescent="0.3">
      <c r="A5213" s="117">
        <v>45508</v>
      </c>
      <c r="B5213" s="104">
        <v>4</v>
      </c>
      <c r="C5213" s="109">
        <v>13.9878635645</v>
      </c>
    </row>
    <row r="5214" spans="1:3" x14ac:dyDescent="0.3">
      <c r="A5214" s="117">
        <v>45508</v>
      </c>
      <c r="B5214" s="104">
        <v>5</v>
      </c>
      <c r="C5214" s="109">
        <v>13.795800854500001</v>
      </c>
    </row>
    <row r="5215" spans="1:3" x14ac:dyDescent="0.3">
      <c r="A5215" s="117">
        <v>45508</v>
      </c>
      <c r="B5215" s="104">
        <v>6</v>
      </c>
      <c r="C5215" s="109">
        <v>13.4136179992</v>
      </c>
    </row>
    <row r="5216" spans="1:3" x14ac:dyDescent="0.3">
      <c r="A5216" s="117">
        <v>45508</v>
      </c>
      <c r="B5216" s="104">
        <v>7</v>
      </c>
      <c r="C5216" s="109">
        <v>12.521838109299999</v>
      </c>
    </row>
    <row r="5217" spans="1:3" x14ac:dyDescent="0.3">
      <c r="A5217" s="117">
        <v>45508</v>
      </c>
      <c r="B5217" s="104">
        <v>8</v>
      </c>
      <c r="C5217" s="109">
        <v>13.188473795400002</v>
      </c>
    </row>
    <row r="5218" spans="1:3" x14ac:dyDescent="0.3">
      <c r="A5218" s="117">
        <v>45508</v>
      </c>
      <c r="B5218" s="104">
        <v>9</v>
      </c>
      <c r="C5218" s="109">
        <v>14.315394771400001</v>
      </c>
    </row>
    <row r="5219" spans="1:3" x14ac:dyDescent="0.3">
      <c r="A5219" s="117">
        <v>45508</v>
      </c>
      <c r="B5219" s="104">
        <v>10</v>
      </c>
      <c r="C5219" s="109">
        <v>15.9702665895</v>
      </c>
    </row>
    <row r="5220" spans="1:3" x14ac:dyDescent="0.3">
      <c r="A5220" s="117">
        <v>45508</v>
      </c>
      <c r="B5220" s="104">
        <v>11</v>
      </c>
      <c r="C5220" s="109">
        <v>16.891321108100001</v>
      </c>
    </row>
    <row r="5221" spans="1:3" x14ac:dyDescent="0.3">
      <c r="A5221" s="117">
        <v>45508</v>
      </c>
      <c r="B5221" s="104">
        <v>12</v>
      </c>
      <c r="C5221" s="109">
        <v>17.8188791408</v>
      </c>
    </row>
    <row r="5222" spans="1:3" x14ac:dyDescent="0.3">
      <c r="A5222" s="117">
        <v>45508</v>
      </c>
      <c r="B5222" s="104">
        <v>13</v>
      </c>
      <c r="C5222" s="109">
        <v>18.4531737117</v>
      </c>
    </row>
    <row r="5223" spans="1:3" x14ac:dyDescent="0.3">
      <c r="A5223" s="117">
        <v>45508</v>
      </c>
      <c r="B5223" s="104">
        <v>14</v>
      </c>
      <c r="C5223" s="109">
        <v>19.357645612600002</v>
      </c>
    </row>
    <row r="5224" spans="1:3" x14ac:dyDescent="0.3">
      <c r="A5224" s="117">
        <v>45508</v>
      </c>
      <c r="B5224" s="104">
        <v>15</v>
      </c>
      <c r="C5224" s="109">
        <v>19.2899913786</v>
      </c>
    </row>
    <row r="5225" spans="1:3" x14ac:dyDescent="0.3">
      <c r="A5225" s="117">
        <v>45508</v>
      </c>
      <c r="B5225" s="104">
        <v>16</v>
      </c>
      <c r="C5225" s="109">
        <v>20.499468885199999</v>
      </c>
    </row>
    <row r="5226" spans="1:3" x14ac:dyDescent="0.3">
      <c r="A5226" s="117">
        <v>45508</v>
      </c>
      <c r="B5226" s="104">
        <v>17</v>
      </c>
      <c r="C5226" s="109">
        <v>20.957812842399999</v>
      </c>
    </row>
    <row r="5227" spans="1:3" x14ac:dyDescent="0.3">
      <c r="A5227" s="117">
        <v>45508</v>
      </c>
      <c r="B5227" s="104">
        <v>18</v>
      </c>
      <c r="C5227" s="109">
        <v>20.9964663202</v>
      </c>
    </row>
    <row r="5228" spans="1:3" x14ac:dyDescent="0.3">
      <c r="A5228" s="117">
        <v>45508</v>
      </c>
      <c r="B5228" s="104">
        <v>19</v>
      </c>
      <c r="C5228" s="109">
        <v>21.037496728600004</v>
      </c>
    </row>
    <row r="5229" spans="1:3" x14ac:dyDescent="0.3">
      <c r="A5229" s="117">
        <v>45508</v>
      </c>
      <c r="B5229" s="104">
        <v>20</v>
      </c>
      <c r="C5229" s="109">
        <v>20.571636598400001</v>
      </c>
    </row>
    <row r="5230" spans="1:3" x14ac:dyDescent="0.3">
      <c r="A5230" s="117">
        <v>45508</v>
      </c>
      <c r="B5230" s="104">
        <v>21</v>
      </c>
      <c r="C5230" s="109">
        <v>20.521939898299998</v>
      </c>
    </row>
    <row r="5231" spans="1:3" x14ac:dyDescent="0.3">
      <c r="A5231" s="117">
        <v>45508</v>
      </c>
      <c r="B5231" s="104">
        <v>22</v>
      </c>
      <c r="C5231" s="109">
        <v>19.373877576399998</v>
      </c>
    </row>
    <row r="5232" spans="1:3" x14ac:dyDescent="0.3">
      <c r="A5232" s="117">
        <v>45508</v>
      </c>
      <c r="B5232" s="104">
        <v>23</v>
      </c>
      <c r="C5232" s="109">
        <v>18.068043853100001</v>
      </c>
    </row>
    <row r="5233" spans="1:3" x14ac:dyDescent="0.3">
      <c r="A5233" s="117">
        <v>45508</v>
      </c>
      <c r="B5233" s="104">
        <v>24</v>
      </c>
      <c r="C5233" s="109">
        <v>16.601190497700003</v>
      </c>
    </row>
    <row r="5234" spans="1:3" x14ac:dyDescent="0.3">
      <c r="A5234" s="117">
        <v>45509</v>
      </c>
      <c r="B5234" s="104">
        <v>1</v>
      </c>
      <c r="C5234" s="109">
        <v>15.620115224999999</v>
      </c>
    </row>
    <row r="5235" spans="1:3" x14ac:dyDescent="0.3">
      <c r="A5235" s="117">
        <v>45509</v>
      </c>
      <c r="B5235" s="104">
        <v>2</v>
      </c>
      <c r="C5235" s="109">
        <v>15.3508042295</v>
      </c>
    </row>
    <row r="5236" spans="1:3" x14ac:dyDescent="0.3">
      <c r="A5236" s="117">
        <v>45509</v>
      </c>
      <c r="B5236" s="104">
        <v>3</v>
      </c>
      <c r="C5236" s="109">
        <v>15.6891743274</v>
      </c>
    </row>
    <row r="5237" spans="1:3" x14ac:dyDescent="0.3">
      <c r="A5237" s="117">
        <v>45509</v>
      </c>
      <c r="B5237" s="104">
        <v>4</v>
      </c>
      <c r="C5237" s="109">
        <v>16.210671578300001</v>
      </c>
    </row>
    <row r="5238" spans="1:3" x14ac:dyDescent="0.3">
      <c r="A5238" s="117">
        <v>45509</v>
      </c>
      <c r="B5238" s="104">
        <v>5</v>
      </c>
      <c r="C5238" s="109">
        <v>17.029326334299999</v>
      </c>
    </row>
    <row r="5239" spans="1:3" x14ac:dyDescent="0.3">
      <c r="A5239" s="117">
        <v>45509</v>
      </c>
      <c r="B5239" s="104">
        <v>6</v>
      </c>
      <c r="C5239" s="109">
        <v>17.559014696899997</v>
      </c>
    </row>
    <row r="5240" spans="1:3" x14ac:dyDescent="0.3">
      <c r="A5240" s="117">
        <v>45509</v>
      </c>
      <c r="B5240" s="104">
        <v>7</v>
      </c>
      <c r="C5240" s="109">
        <v>17.645636629799998</v>
      </c>
    </row>
    <row r="5241" spans="1:3" x14ac:dyDescent="0.3">
      <c r="A5241" s="117">
        <v>45509</v>
      </c>
      <c r="B5241" s="104">
        <v>8</v>
      </c>
      <c r="C5241" s="109">
        <v>18.505426182700003</v>
      </c>
    </row>
    <row r="5242" spans="1:3" x14ac:dyDescent="0.3">
      <c r="A5242" s="117">
        <v>45509</v>
      </c>
      <c r="B5242" s="104">
        <v>9</v>
      </c>
      <c r="C5242" s="109">
        <v>19.871590081099999</v>
      </c>
    </row>
    <row r="5243" spans="1:3" x14ac:dyDescent="0.3">
      <c r="A5243" s="117">
        <v>45509</v>
      </c>
      <c r="B5243" s="104">
        <v>10</v>
      </c>
      <c r="C5243" s="109">
        <v>21.264878893200002</v>
      </c>
    </row>
    <row r="5244" spans="1:3" x14ac:dyDescent="0.3">
      <c r="A5244" s="117">
        <v>45509</v>
      </c>
      <c r="B5244" s="104">
        <v>11</v>
      </c>
      <c r="C5244" s="109">
        <v>22.925703392999999</v>
      </c>
    </row>
    <row r="5245" spans="1:3" x14ac:dyDescent="0.3">
      <c r="A5245" s="117">
        <v>45509</v>
      </c>
      <c r="B5245" s="104">
        <v>12</v>
      </c>
      <c r="C5245" s="109">
        <v>24.233798035200003</v>
      </c>
    </row>
    <row r="5246" spans="1:3" x14ac:dyDescent="0.3">
      <c r="A5246" s="117">
        <v>45509</v>
      </c>
      <c r="B5246" s="104">
        <v>13</v>
      </c>
      <c r="C5246" s="109">
        <v>25.233108371900002</v>
      </c>
    </row>
    <row r="5247" spans="1:3" x14ac:dyDescent="0.3">
      <c r="A5247" s="117">
        <v>45509</v>
      </c>
      <c r="B5247" s="104">
        <v>14</v>
      </c>
      <c r="C5247" s="109">
        <v>26.2921877962</v>
      </c>
    </row>
    <row r="5248" spans="1:3" x14ac:dyDescent="0.3">
      <c r="A5248" s="117">
        <v>45509</v>
      </c>
      <c r="B5248" s="104">
        <v>15</v>
      </c>
      <c r="C5248" s="109">
        <v>26.664452309300003</v>
      </c>
    </row>
    <row r="5249" spans="1:3" x14ac:dyDescent="0.3">
      <c r="A5249" s="117">
        <v>45509</v>
      </c>
      <c r="B5249" s="104">
        <v>16</v>
      </c>
      <c r="C5249" s="109">
        <v>26.435363527200003</v>
      </c>
    </row>
    <row r="5250" spans="1:3" x14ac:dyDescent="0.3">
      <c r="A5250" s="117">
        <v>45509</v>
      </c>
      <c r="B5250" s="104">
        <v>17</v>
      </c>
      <c r="C5250" s="109">
        <v>26.768712964300001</v>
      </c>
    </row>
    <row r="5251" spans="1:3" x14ac:dyDescent="0.3">
      <c r="A5251" s="117">
        <v>45509</v>
      </c>
      <c r="B5251" s="104">
        <v>18</v>
      </c>
      <c r="C5251" s="109">
        <v>26.781262744899998</v>
      </c>
    </row>
    <row r="5252" spans="1:3" x14ac:dyDescent="0.3">
      <c r="A5252" s="117">
        <v>45509</v>
      </c>
      <c r="B5252" s="104">
        <v>19</v>
      </c>
      <c r="C5252" s="109">
        <v>26.151883430299996</v>
      </c>
    </row>
    <row r="5253" spans="1:3" x14ac:dyDescent="0.3">
      <c r="A5253" s="117">
        <v>45509</v>
      </c>
      <c r="B5253" s="104">
        <v>20</v>
      </c>
      <c r="C5253" s="109">
        <v>25.269745414699997</v>
      </c>
    </row>
    <row r="5254" spans="1:3" x14ac:dyDescent="0.3">
      <c r="A5254" s="117">
        <v>45509</v>
      </c>
      <c r="B5254" s="104">
        <v>21</v>
      </c>
      <c r="C5254" s="109">
        <v>24.867859130399999</v>
      </c>
    </row>
    <row r="5255" spans="1:3" x14ac:dyDescent="0.3">
      <c r="A5255" s="117">
        <v>45509</v>
      </c>
      <c r="B5255" s="104">
        <v>22</v>
      </c>
      <c r="C5255" s="109">
        <v>22.752829908100001</v>
      </c>
    </row>
    <row r="5256" spans="1:3" x14ac:dyDescent="0.3">
      <c r="A5256" s="117">
        <v>45509</v>
      </c>
      <c r="B5256" s="104">
        <v>23</v>
      </c>
      <c r="C5256" s="109">
        <v>20.866281286600003</v>
      </c>
    </row>
    <row r="5257" spans="1:3" x14ac:dyDescent="0.3">
      <c r="A5257" s="117">
        <v>45509</v>
      </c>
      <c r="B5257" s="104">
        <v>24</v>
      </c>
      <c r="C5257" s="109">
        <v>19.062143257199999</v>
      </c>
    </row>
    <row r="5258" spans="1:3" x14ac:dyDescent="0.3">
      <c r="A5258" s="117">
        <v>45510</v>
      </c>
      <c r="B5258" s="104">
        <v>1</v>
      </c>
      <c r="C5258" s="109">
        <v>17.549869920799999</v>
      </c>
    </row>
    <row r="5259" spans="1:3" x14ac:dyDescent="0.3">
      <c r="A5259" s="117">
        <v>45510</v>
      </c>
      <c r="B5259" s="104">
        <v>2</v>
      </c>
      <c r="C5259" s="109">
        <v>17.266325785900001</v>
      </c>
    </row>
    <row r="5260" spans="1:3" x14ac:dyDescent="0.3">
      <c r="A5260" s="117">
        <v>45510</v>
      </c>
      <c r="B5260" s="104">
        <v>3</v>
      </c>
      <c r="C5260" s="109">
        <v>17.236373428899999</v>
      </c>
    </row>
    <row r="5261" spans="1:3" x14ac:dyDescent="0.3">
      <c r="A5261" s="117">
        <v>45510</v>
      </c>
      <c r="B5261" s="104">
        <v>4</v>
      </c>
      <c r="C5261" s="109">
        <v>17.668137102699998</v>
      </c>
    </row>
    <row r="5262" spans="1:3" x14ac:dyDescent="0.3">
      <c r="A5262" s="117">
        <v>45510</v>
      </c>
      <c r="B5262" s="104">
        <v>5</v>
      </c>
      <c r="C5262" s="109">
        <v>18.231514960000002</v>
      </c>
    </row>
    <row r="5263" spans="1:3" x14ac:dyDescent="0.3">
      <c r="A5263" s="117">
        <v>45510</v>
      </c>
      <c r="B5263" s="104">
        <v>6</v>
      </c>
      <c r="C5263" s="109">
        <v>18.913092392300001</v>
      </c>
    </row>
    <row r="5264" spans="1:3" x14ac:dyDescent="0.3">
      <c r="A5264" s="117">
        <v>45510</v>
      </c>
      <c r="B5264" s="104">
        <v>7</v>
      </c>
      <c r="C5264" s="109">
        <v>18.798749632300002</v>
      </c>
    </row>
    <row r="5265" spans="1:3" x14ac:dyDescent="0.3">
      <c r="A5265" s="117">
        <v>45510</v>
      </c>
      <c r="B5265" s="104">
        <v>8</v>
      </c>
      <c r="C5265" s="109">
        <v>19.3788973652</v>
      </c>
    </row>
    <row r="5266" spans="1:3" x14ac:dyDescent="0.3">
      <c r="A5266" s="117">
        <v>45510</v>
      </c>
      <c r="B5266" s="104">
        <v>9</v>
      </c>
      <c r="C5266" s="109">
        <v>20.914661598199999</v>
      </c>
    </row>
    <row r="5267" spans="1:3" x14ac:dyDescent="0.3">
      <c r="A5267" s="117">
        <v>45510</v>
      </c>
      <c r="B5267" s="104">
        <v>10</v>
      </c>
      <c r="C5267" s="109">
        <v>21.827050943700002</v>
      </c>
    </row>
    <row r="5268" spans="1:3" x14ac:dyDescent="0.3">
      <c r="A5268" s="117">
        <v>45510</v>
      </c>
      <c r="B5268" s="104">
        <v>11</v>
      </c>
      <c r="C5268" s="109">
        <v>23.158048228600002</v>
      </c>
    </row>
    <row r="5269" spans="1:3" x14ac:dyDescent="0.3">
      <c r="A5269" s="117">
        <v>45510</v>
      </c>
      <c r="B5269" s="104">
        <v>12</v>
      </c>
      <c r="C5269" s="109">
        <v>24.161069542500002</v>
      </c>
    </row>
    <row r="5270" spans="1:3" x14ac:dyDescent="0.3">
      <c r="A5270" s="117">
        <v>45510</v>
      </c>
      <c r="B5270" s="104">
        <v>13</v>
      </c>
      <c r="C5270" s="109">
        <v>25.190051534599998</v>
      </c>
    </row>
    <row r="5271" spans="1:3" x14ac:dyDescent="0.3">
      <c r="A5271" s="117">
        <v>45510</v>
      </c>
      <c r="B5271" s="104">
        <v>14</v>
      </c>
      <c r="C5271" s="109">
        <v>25.664371260599996</v>
      </c>
    </row>
    <row r="5272" spans="1:3" x14ac:dyDescent="0.3">
      <c r="A5272" s="117">
        <v>45510</v>
      </c>
      <c r="B5272" s="104">
        <v>15</v>
      </c>
      <c r="C5272" s="109">
        <v>26.541844741399995</v>
      </c>
    </row>
    <row r="5273" spans="1:3" x14ac:dyDescent="0.3">
      <c r="A5273" s="117">
        <v>45510</v>
      </c>
      <c r="B5273" s="104">
        <v>16</v>
      </c>
      <c r="C5273" s="109">
        <v>26.5645136915</v>
      </c>
    </row>
    <row r="5274" spans="1:3" x14ac:dyDescent="0.3">
      <c r="A5274" s="117">
        <v>45510</v>
      </c>
      <c r="B5274" s="104">
        <v>17</v>
      </c>
      <c r="C5274" s="109">
        <v>26.139445936199998</v>
      </c>
    </row>
    <row r="5275" spans="1:3" x14ac:dyDescent="0.3">
      <c r="A5275" s="117">
        <v>45510</v>
      </c>
      <c r="B5275" s="104">
        <v>18</v>
      </c>
      <c r="C5275" s="109">
        <v>26.140121107300001</v>
      </c>
    </row>
    <row r="5276" spans="1:3" x14ac:dyDescent="0.3">
      <c r="A5276" s="117">
        <v>45510</v>
      </c>
      <c r="B5276" s="104">
        <v>19</v>
      </c>
      <c r="C5276" s="109">
        <v>24.998930463000001</v>
      </c>
    </row>
    <row r="5277" spans="1:3" x14ac:dyDescent="0.3">
      <c r="A5277" s="117">
        <v>45510</v>
      </c>
      <c r="B5277" s="104">
        <v>20</v>
      </c>
      <c r="C5277" s="109">
        <v>24.2461269466</v>
      </c>
    </row>
    <row r="5278" spans="1:3" x14ac:dyDescent="0.3">
      <c r="A5278" s="117">
        <v>45510</v>
      </c>
      <c r="B5278" s="104">
        <v>21</v>
      </c>
      <c r="C5278" s="109">
        <v>24.206494124300001</v>
      </c>
    </row>
    <row r="5279" spans="1:3" x14ac:dyDescent="0.3">
      <c r="A5279" s="117">
        <v>45510</v>
      </c>
      <c r="B5279" s="104">
        <v>22</v>
      </c>
      <c r="C5279" s="109">
        <v>22.900005958800001</v>
      </c>
    </row>
    <row r="5280" spans="1:3" x14ac:dyDescent="0.3">
      <c r="A5280" s="117">
        <v>45510</v>
      </c>
      <c r="B5280" s="104">
        <v>23</v>
      </c>
      <c r="C5280" s="109">
        <v>21.008822068400001</v>
      </c>
    </row>
    <row r="5281" spans="1:3" x14ac:dyDescent="0.3">
      <c r="A5281" s="117">
        <v>45510</v>
      </c>
      <c r="B5281" s="104">
        <v>24</v>
      </c>
      <c r="C5281" s="109">
        <v>19.236675197299999</v>
      </c>
    </row>
    <row r="5282" spans="1:3" x14ac:dyDescent="0.3">
      <c r="A5282" s="117">
        <v>45511</v>
      </c>
      <c r="B5282" s="104">
        <v>1</v>
      </c>
      <c r="C5282" s="109">
        <v>17.8779481254</v>
      </c>
    </row>
    <row r="5283" spans="1:3" x14ac:dyDescent="0.3">
      <c r="A5283" s="117">
        <v>45511</v>
      </c>
      <c r="B5283" s="104">
        <v>2</v>
      </c>
      <c r="C5283" s="109">
        <v>17.552313669</v>
      </c>
    </row>
    <row r="5284" spans="1:3" x14ac:dyDescent="0.3">
      <c r="A5284" s="117">
        <v>45511</v>
      </c>
      <c r="B5284" s="104">
        <v>3</v>
      </c>
      <c r="C5284" s="109">
        <v>17.5128912552</v>
      </c>
    </row>
    <row r="5285" spans="1:3" x14ac:dyDescent="0.3">
      <c r="A5285" s="117">
        <v>45511</v>
      </c>
      <c r="B5285" s="104">
        <v>4</v>
      </c>
      <c r="C5285" s="109">
        <v>17.468554749999999</v>
      </c>
    </row>
    <row r="5286" spans="1:3" x14ac:dyDescent="0.3">
      <c r="A5286" s="117">
        <v>45511</v>
      </c>
      <c r="B5286" s="104">
        <v>5</v>
      </c>
      <c r="C5286" s="109">
        <v>18.121582042300002</v>
      </c>
    </row>
    <row r="5287" spans="1:3" x14ac:dyDescent="0.3">
      <c r="A5287" s="117">
        <v>45511</v>
      </c>
      <c r="B5287" s="104">
        <v>6</v>
      </c>
      <c r="C5287" s="109">
        <v>18.871107864099997</v>
      </c>
    </row>
    <row r="5288" spans="1:3" x14ac:dyDescent="0.3">
      <c r="A5288" s="117">
        <v>45511</v>
      </c>
      <c r="B5288" s="104">
        <v>7</v>
      </c>
      <c r="C5288" s="109">
        <v>19.177185851399997</v>
      </c>
    </row>
    <row r="5289" spans="1:3" x14ac:dyDescent="0.3">
      <c r="A5289" s="117">
        <v>45511</v>
      </c>
      <c r="B5289" s="104">
        <v>8</v>
      </c>
      <c r="C5289" s="109">
        <v>19.8750416912</v>
      </c>
    </row>
    <row r="5290" spans="1:3" x14ac:dyDescent="0.3">
      <c r="A5290" s="117">
        <v>45511</v>
      </c>
      <c r="B5290" s="104">
        <v>9</v>
      </c>
      <c r="C5290" s="109">
        <v>20.929940999199999</v>
      </c>
    </row>
    <row r="5291" spans="1:3" x14ac:dyDescent="0.3">
      <c r="A5291" s="117">
        <v>45511</v>
      </c>
      <c r="B5291" s="104">
        <v>10</v>
      </c>
      <c r="C5291" s="109">
        <v>21.9203874914</v>
      </c>
    </row>
    <row r="5292" spans="1:3" x14ac:dyDescent="0.3">
      <c r="A5292" s="117">
        <v>45511</v>
      </c>
      <c r="B5292" s="104">
        <v>11</v>
      </c>
      <c r="C5292" s="109">
        <v>23.151378008699997</v>
      </c>
    </row>
    <row r="5293" spans="1:3" x14ac:dyDescent="0.3">
      <c r="A5293" s="117">
        <v>45511</v>
      </c>
      <c r="B5293" s="104">
        <v>12</v>
      </c>
      <c r="C5293" s="109">
        <v>23.911044688900002</v>
      </c>
    </row>
    <row r="5294" spans="1:3" x14ac:dyDescent="0.3">
      <c r="A5294" s="117">
        <v>45511</v>
      </c>
      <c r="B5294" s="104">
        <v>13</v>
      </c>
      <c r="C5294" s="109">
        <v>24.918301648499998</v>
      </c>
    </row>
    <row r="5295" spans="1:3" x14ac:dyDescent="0.3">
      <c r="A5295" s="117">
        <v>45511</v>
      </c>
      <c r="B5295" s="104">
        <v>14</v>
      </c>
      <c r="C5295" s="109">
        <v>25.472470666999996</v>
      </c>
    </row>
    <row r="5296" spans="1:3" x14ac:dyDescent="0.3">
      <c r="A5296" s="117">
        <v>45511</v>
      </c>
      <c r="B5296" s="104">
        <v>15</v>
      </c>
      <c r="C5296" s="109">
        <v>25.929184565800004</v>
      </c>
    </row>
    <row r="5297" spans="1:3" x14ac:dyDescent="0.3">
      <c r="A5297" s="117">
        <v>45511</v>
      </c>
      <c r="B5297" s="104">
        <v>16</v>
      </c>
      <c r="C5297" s="109">
        <v>25.440259574599999</v>
      </c>
    </row>
    <row r="5298" spans="1:3" x14ac:dyDescent="0.3">
      <c r="A5298" s="117">
        <v>45511</v>
      </c>
      <c r="B5298" s="104">
        <v>17</v>
      </c>
      <c r="C5298" s="109">
        <v>25.473228841000001</v>
      </c>
    </row>
    <row r="5299" spans="1:3" x14ac:dyDescent="0.3">
      <c r="A5299" s="117">
        <v>45511</v>
      </c>
      <c r="B5299" s="104">
        <v>18</v>
      </c>
      <c r="C5299" s="109">
        <v>24.808326514600001</v>
      </c>
    </row>
    <row r="5300" spans="1:3" x14ac:dyDescent="0.3">
      <c r="A5300" s="117">
        <v>45511</v>
      </c>
      <c r="B5300" s="104">
        <v>19</v>
      </c>
      <c r="C5300" s="109">
        <v>23.866768336699998</v>
      </c>
    </row>
    <row r="5301" spans="1:3" x14ac:dyDescent="0.3">
      <c r="A5301" s="117">
        <v>45511</v>
      </c>
      <c r="B5301" s="104">
        <v>20</v>
      </c>
      <c r="C5301" s="109">
        <v>23.213219076199998</v>
      </c>
    </row>
    <row r="5302" spans="1:3" x14ac:dyDescent="0.3">
      <c r="A5302" s="117">
        <v>45511</v>
      </c>
      <c r="B5302" s="104">
        <v>21</v>
      </c>
      <c r="C5302" s="109">
        <v>23.693953889600003</v>
      </c>
    </row>
    <row r="5303" spans="1:3" x14ac:dyDescent="0.3">
      <c r="A5303" s="117">
        <v>45511</v>
      </c>
      <c r="B5303" s="104">
        <v>22</v>
      </c>
      <c r="C5303" s="109">
        <v>21.369996658600002</v>
      </c>
    </row>
    <row r="5304" spans="1:3" x14ac:dyDescent="0.3">
      <c r="A5304" s="117">
        <v>45511</v>
      </c>
      <c r="B5304" s="104">
        <v>23</v>
      </c>
      <c r="C5304" s="109">
        <v>20.245177453199997</v>
      </c>
    </row>
    <row r="5305" spans="1:3" x14ac:dyDescent="0.3">
      <c r="A5305" s="117">
        <v>45511</v>
      </c>
      <c r="B5305" s="104">
        <v>24</v>
      </c>
      <c r="C5305" s="109">
        <v>17.974995644700002</v>
      </c>
    </row>
    <row r="5306" spans="1:3" x14ac:dyDescent="0.3">
      <c r="A5306" s="117">
        <v>45512</v>
      </c>
      <c r="B5306" s="104">
        <v>1</v>
      </c>
      <c r="C5306" s="109">
        <v>17.447854020600001</v>
      </c>
    </row>
    <row r="5307" spans="1:3" x14ac:dyDescent="0.3">
      <c r="A5307" s="117">
        <v>45512</v>
      </c>
      <c r="B5307" s="104">
        <v>2</v>
      </c>
      <c r="C5307" s="109">
        <v>16.796107515799999</v>
      </c>
    </row>
    <row r="5308" spans="1:3" x14ac:dyDescent="0.3">
      <c r="A5308" s="117">
        <v>45512</v>
      </c>
      <c r="B5308" s="104">
        <v>3</v>
      </c>
      <c r="C5308" s="109">
        <v>16.796203946199999</v>
      </c>
    </row>
    <row r="5309" spans="1:3" x14ac:dyDescent="0.3">
      <c r="A5309" s="117">
        <v>45512</v>
      </c>
      <c r="B5309" s="104">
        <v>4</v>
      </c>
      <c r="C5309" s="109">
        <v>17.0924476683</v>
      </c>
    </row>
    <row r="5310" spans="1:3" x14ac:dyDescent="0.3">
      <c r="A5310" s="117">
        <v>45512</v>
      </c>
      <c r="B5310" s="104">
        <v>5</v>
      </c>
      <c r="C5310" s="109">
        <v>17.709900542800003</v>
      </c>
    </row>
    <row r="5311" spans="1:3" x14ac:dyDescent="0.3">
      <c r="A5311" s="117">
        <v>45512</v>
      </c>
      <c r="B5311" s="104">
        <v>6</v>
      </c>
      <c r="C5311" s="109">
        <v>18.511181972300001</v>
      </c>
    </row>
    <row r="5312" spans="1:3" x14ac:dyDescent="0.3">
      <c r="A5312" s="117">
        <v>45512</v>
      </c>
      <c r="B5312" s="104">
        <v>7</v>
      </c>
      <c r="C5312" s="109">
        <v>18.793790917400003</v>
      </c>
    </row>
    <row r="5313" spans="1:3" x14ac:dyDescent="0.3">
      <c r="A5313" s="117">
        <v>45512</v>
      </c>
      <c r="B5313" s="104">
        <v>8</v>
      </c>
      <c r="C5313" s="109">
        <v>19.213187133399998</v>
      </c>
    </row>
    <row r="5314" spans="1:3" x14ac:dyDescent="0.3">
      <c r="A5314" s="117">
        <v>45512</v>
      </c>
      <c r="B5314" s="104">
        <v>9</v>
      </c>
      <c r="C5314" s="109">
        <v>20.444766640399997</v>
      </c>
    </row>
    <row r="5315" spans="1:3" x14ac:dyDescent="0.3">
      <c r="A5315" s="117">
        <v>45512</v>
      </c>
      <c r="B5315" s="104">
        <v>10</v>
      </c>
      <c r="C5315" s="109">
        <v>21.413761917600002</v>
      </c>
    </row>
    <row r="5316" spans="1:3" x14ac:dyDescent="0.3">
      <c r="A5316" s="117">
        <v>45512</v>
      </c>
      <c r="B5316" s="104">
        <v>11</v>
      </c>
      <c r="C5316" s="109">
        <v>22.081091540799999</v>
      </c>
    </row>
    <row r="5317" spans="1:3" x14ac:dyDescent="0.3">
      <c r="A5317" s="117">
        <v>45512</v>
      </c>
      <c r="B5317" s="104">
        <v>12</v>
      </c>
      <c r="C5317" s="109">
        <v>22.921827498100001</v>
      </c>
    </row>
    <row r="5318" spans="1:3" x14ac:dyDescent="0.3">
      <c r="A5318" s="117">
        <v>45512</v>
      </c>
      <c r="B5318" s="104">
        <v>13</v>
      </c>
      <c r="C5318" s="109">
        <v>23.858816805000004</v>
      </c>
    </row>
    <row r="5319" spans="1:3" x14ac:dyDescent="0.3">
      <c r="A5319" s="117">
        <v>45512</v>
      </c>
      <c r="B5319" s="104">
        <v>14</v>
      </c>
      <c r="C5319" s="109">
        <v>24.089588751499999</v>
      </c>
    </row>
    <row r="5320" spans="1:3" x14ac:dyDescent="0.3">
      <c r="A5320" s="117">
        <v>45512</v>
      </c>
      <c r="B5320" s="104">
        <v>15</v>
      </c>
      <c r="C5320" s="109">
        <v>24.171500490300001</v>
      </c>
    </row>
    <row r="5321" spans="1:3" x14ac:dyDescent="0.3">
      <c r="A5321" s="117">
        <v>45512</v>
      </c>
      <c r="B5321" s="104">
        <v>16</v>
      </c>
      <c r="C5321" s="109">
        <v>24.537260598200003</v>
      </c>
    </row>
    <row r="5322" spans="1:3" x14ac:dyDescent="0.3">
      <c r="A5322" s="117">
        <v>45512</v>
      </c>
      <c r="B5322" s="104">
        <v>17</v>
      </c>
      <c r="C5322" s="109">
        <v>24.516001722199999</v>
      </c>
    </row>
    <row r="5323" spans="1:3" x14ac:dyDescent="0.3">
      <c r="A5323" s="117">
        <v>45512</v>
      </c>
      <c r="B5323" s="104">
        <v>18</v>
      </c>
      <c r="C5323" s="109">
        <v>24.2362800995</v>
      </c>
    </row>
    <row r="5324" spans="1:3" x14ac:dyDescent="0.3">
      <c r="A5324" s="117">
        <v>45512</v>
      </c>
      <c r="B5324" s="104">
        <v>19</v>
      </c>
      <c r="C5324" s="109">
        <v>23.244129624399999</v>
      </c>
    </row>
    <row r="5325" spans="1:3" x14ac:dyDescent="0.3">
      <c r="A5325" s="117">
        <v>45512</v>
      </c>
      <c r="B5325" s="104">
        <v>20</v>
      </c>
      <c r="C5325" s="109">
        <v>22.820052655699996</v>
      </c>
    </row>
    <row r="5326" spans="1:3" x14ac:dyDescent="0.3">
      <c r="A5326" s="117">
        <v>45512</v>
      </c>
      <c r="B5326" s="104">
        <v>21</v>
      </c>
      <c r="C5326" s="109">
        <v>22.786056599200002</v>
      </c>
    </row>
    <row r="5327" spans="1:3" x14ac:dyDescent="0.3">
      <c r="A5327" s="117">
        <v>45512</v>
      </c>
      <c r="B5327" s="104">
        <v>22</v>
      </c>
      <c r="C5327" s="109">
        <v>21.026664013199998</v>
      </c>
    </row>
    <row r="5328" spans="1:3" x14ac:dyDescent="0.3">
      <c r="A5328" s="117">
        <v>45512</v>
      </c>
      <c r="B5328" s="104">
        <v>23</v>
      </c>
      <c r="C5328" s="109">
        <v>20.217054507899999</v>
      </c>
    </row>
    <row r="5329" spans="1:3" x14ac:dyDescent="0.3">
      <c r="A5329" s="117">
        <v>45512</v>
      </c>
      <c r="B5329" s="104">
        <v>24</v>
      </c>
      <c r="C5329" s="109">
        <v>18.0551838395</v>
      </c>
    </row>
    <row r="5330" spans="1:3" x14ac:dyDescent="0.3">
      <c r="A5330" s="117">
        <v>45513</v>
      </c>
      <c r="B5330" s="104">
        <v>1</v>
      </c>
      <c r="C5330" s="109">
        <v>17.054137161</v>
      </c>
    </row>
    <row r="5331" spans="1:3" x14ac:dyDescent="0.3">
      <c r="A5331" s="117">
        <v>45513</v>
      </c>
      <c r="B5331" s="104">
        <v>2</v>
      </c>
      <c r="C5331" s="109">
        <v>16.692918478799999</v>
      </c>
    </row>
    <row r="5332" spans="1:3" x14ac:dyDescent="0.3">
      <c r="A5332" s="117">
        <v>45513</v>
      </c>
      <c r="B5332" s="104">
        <v>3</v>
      </c>
      <c r="C5332" s="109">
        <v>16.563271898899998</v>
      </c>
    </row>
    <row r="5333" spans="1:3" x14ac:dyDescent="0.3">
      <c r="A5333" s="117">
        <v>45513</v>
      </c>
      <c r="B5333" s="104">
        <v>4</v>
      </c>
      <c r="C5333" s="109">
        <v>16.753763457000002</v>
      </c>
    </row>
    <row r="5334" spans="1:3" x14ac:dyDescent="0.3">
      <c r="A5334" s="117">
        <v>45513</v>
      </c>
      <c r="B5334" s="104">
        <v>5</v>
      </c>
      <c r="C5334" s="109">
        <v>17.521619996499997</v>
      </c>
    </row>
    <row r="5335" spans="1:3" x14ac:dyDescent="0.3">
      <c r="A5335" s="117">
        <v>45513</v>
      </c>
      <c r="B5335" s="104">
        <v>6</v>
      </c>
      <c r="C5335" s="109">
        <v>18.434242449099997</v>
      </c>
    </row>
    <row r="5336" spans="1:3" x14ac:dyDescent="0.3">
      <c r="A5336" s="117">
        <v>45513</v>
      </c>
      <c r="B5336" s="104">
        <v>7</v>
      </c>
      <c r="C5336" s="109">
        <v>18.683617775800002</v>
      </c>
    </row>
    <row r="5337" spans="1:3" x14ac:dyDescent="0.3">
      <c r="A5337" s="117">
        <v>45513</v>
      </c>
      <c r="B5337" s="104">
        <v>8</v>
      </c>
      <c r="C5337" s="109">
        <v>18.541037895000002</v>
      </c>
    </row>
    <row r="5338" spans="1:3" x14ac:dyDescent="0.3">
      <c r="A5338" s="117">
        <v>45513</v>
      </c>
      <c r="B5338" s="104">
        <v>9</v>
      </c>
      <c r="C5338" s="109">
        <v>19.145353527200001</v>
      </c>
    </row>
    <row r="5339" spans="1:3" x14ac:dyDescent="0.3">
      <c r="A5339" s="117">
        <v>45513</v>
      </c>
      <c r="B5339" s="104">
        <v>10</v>
      </c>
      <c r="C5339" s="109">
        <v>20.0342846287</v>
      </c>
    </row>
    <row r="5340" spans="1:3" x14ac:dyDescent="0.3">
      <c r="A5340" s="117">
        <v>45513</v>
      </c>
      <c r="B5340" s="104">
        <v>11</v>
      </c>
      <c r="C5340" s="109">
        <v>21.370749998600001</v>
      </c>
    </row>
    <row r="5341" spans="1:3" x14ac:dyDescent="0.3">
      <c r="A5341" s="117">
        <v>45513</v>
      </c>
      <c r="B5341" s="104">
        <v>12</v>
      </c>
      <c r="C5341" s="109">
        <v>22.634490235800001</v>
      </c>
    </row>
    <row r="5342" spans="1:3" x14ac:dyDescent="0.3">
      <c r="A5342" s="117">
        <v>45513</v>
      </c>
      <c r="B5342" s="104">
        <v>13</v>
      </c>
      <c r="C5342" s="109">
        <v>23.378477786600001</v>
      </c>
    </row>
    <row r="5343" spans="1:3" x14ac:dyDescent="0.3">
      <c r="A5343" s="117">
        <v>45513</v>
      </c>
      <c r="B5343" s="104">
        <v>14</v>
      </c>
      <c r="C5343" s="109">
        <v>23.444705011799996</v>
      </c>
    </row>
    <row r="5344" spans="1:3" x14ac:dyDescent="0.3">
      <c r="A5344" s="117">
        <v>45513</v>
      </c>
      <c r="B5344" s="104">
        <v>15</v>
      </c>
      <c r="C5344" s="109">
        <v>24.4941519803</v>
      </c>
    </row>
    <row r="5345" spans="1:3" x14ac:dyDescent="0.3">
      <c r="A5345" s="117">
        <v>45513</v>
      </c>
      <c r="B5345" s="104">
        <v>16</v>
      </c>
      <c r="C5345" s="109">
        <v>24.8824096717</v>
      </c>
    </row>
    <row r="5346" spans="1:3" x14ac:dyDescent="0.3">
      <c r="A5346" s="117">
        <v>45513</v>
      </c>
      <c r="B5346" s="104">
        <v>17</v>
      </c>
      <c r="C5346" s="109">
        <v>24.899009095299999</v>
      </c>
    </row>
    <row r="5347" spans="1:3" x14ac:dyDescent="0.3">
      <c r="A5347" s="117">
        <v>45513</v>
      </c>
      <c r="B5347" s="104">
        <v>18</v>
      </c>
      <c r="C5347" s="109">
        <v>24.4178658493</v>
      </c>
    </row>
    <row r="5348" spans="1:3" x14ac:dyDescent="0.3">
      <c r="A5348" s="117">
        <v>45513</v>
      </c>
      <c r="B5348" s="104">
        <v>19</v>
      </c>
      <c r="C5348" s="109">
        <v>23.9747055821</v>
      </c>
    </row>
    <row r="5349" spans="1:3" x14ac:dyDescent="0.3">
      <c r="A5349" s="117">
        <v>45513</v>
      </c>
      <c r="B5349" s="104">
        <v>20</v>
      </c>
      <c r="C5349" s="109">
        <v>23.092711964799999</v>
      </c>
    </row>
    <row r="5350" spans="1:3" x14ac:dyDescent="0.3">
      <c r="A5350" s="117">
        <v>45513</v>
      </c>
      <c r="B5350" s="104">
        <v>21</v>
      </c>
      <c r="C5350" s="109">
        <v>23.274889752499998</v>
      </c>
    </row>
    <row r="5351" spans="1:3" x14ac:dyDescent="0.3">
      <c r="A5351" s="117">
        <v>45513</v>
      </c>
      <c r="B5351" s="104">
        <v>22</v>
      </c>
      <c r="C5351" s="109">
        <v>21.924985145099999</v>
      </c>
    </row>
    <row r="5352" spans="1:3" x14ac:dyDescent="0.3">
      <c r="A5352" s="117">
        <v>45513</v>
      </c>
      <c r="B5352" s="104">
        <v>23</v>
      </c>
      <c r="C5352" s="109">
        <v>20.288223060899998</v>
      </c>
    </row>
    <row r="5353" spans="1:3" x14ac:dyDescent="0.3">
      <c r="A5353" s="117">
        <v>45513</v>
      </c>
      <c r="B5353" s="104">
        <v>24</v>
      </c>
      <c r="C5353" s="109">
        <v>19.193326194699999</v>
      </c>
    </row>
    <row r="5354" spans="1:3" x14ac:dyDescent="0.3">
      <c r="A5354" s="117">
        <v>45514</v>
      </c>
      <c r="B5354" s="104">
        <v>1</v>
      </c>
      <c r="C5354" s="109">
        <v>17.4201242151</v>
      </c>
    </row>
    <row r="5355" spans="1:3" x14ac:dyDescent="0.3">
      <c r="A5355" s="117">
        <v>45514</v>
      </c>
      <c r="B5355" s="104">
        <v>2</v>
      </c>
      <c r="C5355" s="109">
        <v>16.079600212099997</v>
      </c>
    </row>
    <row r="5356" spans="1:3" x14ac:dyDescent="0.3">
      <c r="A5356" s="117">
        <v>45514</v>
      </c>
      <c r="B5356" s="104">
        <v>3</v>
      </c>
      <c r="C5356" s="109">
        <v>15.438022545399999</v>
      </c>
    </row>
    <row r="5357" spans="1:3" x14ac:dyDescent="0.3">
      <c r="A5357" s="117">
        <v>45514</v>
      </c>
      <c r="B5357" s="104">
        <v>4</v>
      </c>
      <c r="C5357" s="109">
        <v>15.040405722699999</v>
      </c>
    </row>
    <row r="5358" spans="1:3" x14ac:dyDescent="0.3">
      <c r="A5358" s="117">
        <v>45514</v>
      </c>
      <c r="B5358" s="104">
        <v>5</v>
      </c>
      <c r="C5358" s="109">
        <v>15.163437636800001</v>
      </c>
    </row>
    <row r="5359" spans="1:3" x14ac:dyDescent="0.3">
      <c r="A5359" s="117">
        <v>45514</v>
      </c>
      <c r="B5359" s="104">
        <v>6</v>
      </c>
      <c r="C5359" s="109">
        <v>15.521467785799999</v>
      </c>
    </row>
    <row r="5360" spans="1:3" x14ac:dyDescent="0.3">
      <c r="A5360" s="117">
        <v>45514</v>
      </c>
      <c r="B5360" s="104">
        <v>7</v>
      </c>
      <c r="C5360" s="109">
        <v>14.6164233688</v>
      </c>
    </row>
    <row r="5361" spans="1:3" x14ac:dyDescent="0.3">
      <c r="A5361" s="117">
        <v>45514</v>
      </c>
      <c r="B5361" s="104">
        <v>8</v>
      </c>
      <c r="C5361" s="109">
        <v>14.703006846000001</v>
      </c>
    </row>
    <row r="5362" spans="1:3" x14ac:dyDescent="0.3">
      <c r="A5362" s="117">
        <v>45514</v>
      </c>
      <c r="B5362" s="104">
        <v>9</v>
      </c>
      <c r="C5362" s="109">
        <v>15.5437687757</v>
      </c>
    </row>
    <row r="5363" spans="1:3" x14ac:dyDescent="0.3">
      <c r="A5363" s="117">
        <v>45514</v>
      </c>
      <c r="B5363" s="104">
        <v>10</v>
      </c>
      <c r="C5363" s="109">
        <v>16.827154159300001</v>
      </c>
    </row>
    <row r="5364" spans="1:3" x14ac:dyDescent="0.3">
      <c r="A5364" s="117">
        <v>45514</v>
      </c>
      <c r="B5364" s="104">
        <v>11</v>
      </c>
      <c r="C5364" s="109">
        <v>17.362456198</v>
      </c>
    </row>
    <row r="5365" spans="1:3" x14ac:dyDescent="0.3">
      <c r="A5365" s="117">
        <v>45514</v>
      </c>
      <c r="B5365" s="104">
        <v>12</v>
      </c>
      <c r="C5365" s="109">
        <v>18.6549065257</v>
      </c>
    </row>
    <row r="5366" spans="1:3" x14ac:dyDescent="0.3">
      <c r="A5366" s="117">
        <v>45514</v>
      </c>
      <c r="B5366" s="104">
        <v>13</v>
      </c>
      <c r="C5366" s="109">
        <v>19.5570031474</v>
      </c>
    </row>
    <row r="5367" spans="1:3" x14ac:dyDescent="0.3">
      <c r="A5367" s="117">
        <v>45514</v>
      </c>
      <c r="B5367" s="104">
        <v>14</v>
      </c>
      <c r="C5367" s="109">
        <v>20.340632968400001</v>
      </c>
    </row>
    <row r="5368" spans="1:3" x14ac:dyDescent="0.3">
      <c r="A5368" s="117">
        <v>45514</v>
      </c>
      <c r="B5368" s="104">
        <v>15</v>
      </c>
      <c r="C5368" s="109">
        <v>21.135743038899999</v>
      </c>
    </row>
    <row r="5369" spans="1:3" x14ac:dyDescent="0.3">
      <c r="A5369" s="117">
        <v>45514</v>
      </c>
      <c r="B5369" s="104">
        <v>16</v>
      </c>
      <c r="C5369" s="109">
        <v>21.502141444300001</v>
      </c>
    </row>
    <row r="5370" spans="1:3" x14ac:dyDescent="0.3">
      <c r="A5370" s="117">
        <v>45514</v>
      </c>
      <c r="B5370" s="104">
        <v>17</v>
      </c>
      <c r="C5370" s="109">
        <v>21.459571668399999</v>
      </c>
    </row>
    <row r="5371" spans="1:3" x14ac:dyDescent="0.3">
      <c r="A5371" s="117">
        <v>45514</v>
      </c>
      <c r="B5371" s="104">
        <v>18</v>
      </c>
      <c r="C5371" s="109">
        <v>20.930172588800001</v>
      </c>
    </row>
    <row r="5372" spans="1:3" x14ac:dyDescent="0.3">
      <c r="A5372" s="117">
        <v>45514</v>
      </c>
      <c r="B5372" s="104">
        <v>19</v>
      </c>
      <c r="C5372" s="109">
        <v>20.533102074199999</v>
      </c>
    </row>
    <row r="5373" spans="1:3" x14ac:dyDescent="0.3">
      <c r="A5373" s="117">
        <v>45514</v>
      </c>
      <c r="B5373" s="104">
        <v>20</v>
      </c>
      <c r="C5373" s="109">
        <v>20.004303625599999</v>
      </c>
    </row>
    <row r="5374" spans="1:3" x14ac:dyDescent="0.3">
      <c r="A5374" s="117">
        <v>45514</v>
      </c>
      <c r="B5374" s="104">
        <v>21</v>
      </c>
      <c r="C5374" s="109">
        <v>19.730254749499998</v>
      </c>
    </row>
    <row r="5375" spans="1:3" x14ac:dyDescent="0.3">
      <c r="A5375" s="117">
        <v>45514</v>
      </c>
      <c r="B5375" s="104">
        <v>22</v>
      </c>
      <c r="C5375" s="109">
        <v>19.022886230299999</v>
      </c>
    </row>
    <row r="5376" spans="1:3" x14ac:dyDescent="0.3">
      <c r="A5376" s="117">
        <v>45514</v>
      </c>
      <c r="B5376" s="104">
        <v>23</v>
      </c>
      <c r="C5376" s="109">
        <v>17.838082121999999</v>
      </c>
    </row>
    <row r="5377" spans="1:3" x14ac:dyDescent="0.3">
      <c r="A5377" s="117">
        <v>45514</v>
      </c>
      <c r="B5377" s="104">
        <v>24</v>
      </c>
      <c r="C5377" s="109">
        <v>17.0190744752</v>
      </c>
    </row>
    <row r="5378" spans="1:3" x14ac:dyDescent="0.3">
      <c r="A5378" s="117">
        <v>45515</v>
      </c>
      <c r="B5378" s="104">
        <v>1</v>
      </c>
      <c r="C5378" s="109">
        <v>15.981038849499999</v>
      </c>
    </row>
    <row r="5379" spans="1:3" x14ac:dyDescent="0.3">
      <c r="A5379" s="117">
        <v>45515</v>
      </c>
      <c r="B5379" s="104">
        <v>2</v>
      </c>
      <c r="C5379" s="109">
        <v>14.951239869199998</v>
      </c>
    </row>
    <row r="5380" spans="1:3" x14ac:dyDescent="0.3">
      <c r="A5380" s="117">
        <v>45515</v>
      </c>
      <c r="B5380" s="104">
        <v>3</v>
      </c>
      <c r="C5380" s="109">
        <v>14.224968561300001</v>
      </c>
    </row>
    <row r="5381" spans="1:3" x14ac:dyDescent="0.3">
      <c r="A5381" s="117">
        <v>45515</v>
      </c>
      <c r="B5381" s="104">
        <v>4</v>
      </c>
      <c r="C5381" s="109">
        <v>13.789337649</v>
      </c>
    </row>
    <row r="5382" spans="1:3" x14ac:dyDescent="0.3">
      <c r="A5382" s="117">
        <v>45515</v>
      </c>
      <c r="B5382" s="104">
        <v>5</v>
      </c>
      <c r="C5382" s="109">
        <v>13.485588136400002</v>
      </c>
    </row>
    <row r="5383" spans="1:3" x14ac:dyDescent="0.3">
      <c r="A5383" s="117">
        <v>45515</v>
      </c>
      <c r="B5383" s="104">
        <v>6</v>
      </c>
      <c r="C5383" s="109">
        <v>13.4619715836</v>
      </c>
    </row>
    <row r="5384" spans="1:3" x14ac:dyDescent="0.3">
      <c r="A5384" s="117">
        <v>45515</v>
      </c>
      <c r="B5384" s="104">
        <v>7</v>
      </c>
      <c r="C5384" s="109">
        <v>12.926497055600001</v>
      </c>
    </row>
    <row r="5385" spans="1:3" x14ac:dyDescent="0.3">
      <c r="A5385" s="117">
        <v>45515</v>
      </c>
      <c r="B5385" s="104">
        <v>8</v>
      </c>
      <c r="C5385" s="109">
        <v>13.2963936392</v>
      </c>
    </row>
    <row r="5386" spans="1:3" x14ac:dyDescent="0.3">
      <c r="A5386" s="117">
        <v>45515</v>
      </c>
      <c r="B5386" s="104">
        <v>9</v>
      </c>
      <c r="C5386" s="109">
        <v>14.289651476800001</v>
      </c>
    </row>
    <row r="5387" spans="1:3" x14ac:dyDescent="0.3">
      <c r="A5387" s="117">
        <v>45515</v>
      </c>
      <c r="B5387" s="104">
        <v>10</v>
      </c>
      <c r="C5387" s="109">
        <v>15.440584913999999</v>
      </c>
    </row>
    <row r="5388" spans="1:3" x14ac:dyDescent="0.3">
      <c r="A5388" s="117">
        <v>45515</v>
      </c>
      <c r="B5388" s="104">
        <v>11</v>
      </c>
      <c r="C5388" s="109">
        <v>17.1116284384</v>
      </c>
    </row>
    <row r="5389" spans="1:3" x14ac:dyDescent="0.3">
      <c r="A5389" s="117">
        <v>45515</v>
      </c>
      <c r="B5389" s="104">
        <v>12</v>
      </c>
      <c r="C5389" s="109">
        <v>18.303069526200002</v>
      </c>
    </row>
    <row r="5390" spans="1:3" x14ac:dyDescent="0.3">
      <c r="A5390" s="117">
        <v>45515</v>
      </c>
      <c r="B5390" s="104">
        <v>13</v>
      </c>
      <c r="C5390" s="109">
        <v>19.4487461282</v>
      </c>
    </row>
    <row r="5391" spans="1:3" x14ac:dyDescent="0.3">
      <c r="A5391" s="117">
        <v>45515</v>
      </c>
      <c r="B5391" s="104">
        <v>14</v>
      </c>
      <c r="C5391" s="109">
        <v>20.561986858899999</v>
      </c>
    </row>
    <row r="5392" spans="1:3" x14ac:dyDescent="0.3">
      <c r="A5392" s="117">
        <v>45515</v>
      </c>
      <c r="B5392" s="104">
        <v>15</v>
      </c>
      <c r="C5392" s="109">
        <v>21.081480880000001</v>
      </c>
    </row>
    <row r="5393" spans="1:3" x14ac:dyDescent="0.3">
      <c r="A5393" s="117">
        <v>45515</v>
      </c>
      <c r="B5393" s="104">
        <v>16</v>
      </c>
      <c r="C5393" s="109">
        <v>21.4452725853</v>
      </c>
    </row>
    <row r="5394" spans="1:3" x14ac:dyDescent="0.3">
      <c r="A5394" s="117">
        <v>45515</v>
      </c>
      <c r="B5394" s="104">
        <v>17</v>
      </c>
      <c r="C5394" s="109">
        <v>21.332811549199999</v>
      </c>
    </row>
    <row r="5395" spans="1:3" x14ac:dyDescent="0.3">
      <c r="A5395" s="117">
        <v>45515</v>
      </c>
      <c r="B5395" s="104">
        <v>18</v>
      </c>
      <c r="C5395" s="109">
        <v>20.517000586199998</v>
      </c>
    </row>
    <row r="5396" spans="1:3" x14ac:dyDescent="0.3">
      <c r="A5396" s="117">
        <v>45515</v>
      </c>
      <c r="B5396" s="104">
        <v>19</v>
      </c>
      <c r="C5396" s="109">
        <v>20.222192114599999</v>
      </c>
    </row>
    <row r="5397" spans="1:3" x14ac:dyDescent="0.3">
      <c r="A5397" s="117">
        <v>45515</v>
      </c>
      <c r="B5397" s="104">
        <v>20</v>
      </c>
      <c r="C5397" s="109">
        <v>19.903760674099999</v>
      </c>
    </row>
    <row r="5398" spans="1:3" x14ac:dyDescent="0.3">
      <c r="A5398" s="117">
        <v>45515</v>
      </c>
      <c r="B5398" s="104">
        <v>21</v>
      </c>
      <c r="C5398" s="109">
        <v>19.8939756043</v>
      </c>
    </row>
    <row r="5399" spans="1:3" x14ac:dyDescent="0.3">
      <c r="A5399" s="117">
        <v>45515</v>
      </c>
      <c r="B5399" s="104">
        <v>22</v>
      </c>
      <c r="C5399" s="109">
        <v>18.800533267199999</v>
      </c>
    </row>
    <row r="5400" spans="1:3" x14ac:dyDescent="0.3">
      <c r="A5400" s="117">
        <v>45515</v>
      </c>
      <c r="B5400" s="104">
        <v>23</v>
      </c>
      <c r="C5400" s="109">
        <v>18.1158154375</v>
      </c>
    </row>
    <row r="5401" spans="1:3" x14ac:dyDescent="0.3">
      <c r="A5401" s="117">
        <v>45515</v>
      </c>
      <c r="B5401" s="104">
        <v>24</v>
      </c>
      <c r="C5401" s="109">
        <v>17.197034179100005</v>
      </c>
    </row>
    <row r="5402" spans="1:3" x14ac:dyDescent="0.3">
      <c r="A5402" s="117">
        <v>45516</v>
      </c>
      <c r="B5402" s="104">
        <v>1</v>
      </c>
      <c r="C5402" s="109">
        <v>16.316692893700001</v>
      </c>
    </row>
    <row r="5403" spans="1:3" x14ac:dyDescent="0.3">
      <c r="A5403" s="117">
        <v>45516</v>
      </c>
      <c r="B5403" s="104">
        <v>2</v>
      </c>
      <c r="C5403" s="109">
        <v>15.6990536054</v>
      </c>
    </row>
    <row r="5404" spans="1:3" x14ac:dyDescent="0.3">
      <c r="A5404" s="117">
        <v>45516</v>
      </c>
      <c r="B5404" s="104">
        <v>3</v>
      </c>
      <c r="C5404" s="109">
        <v>16.232416107000002</v>
      </c>
    </row>
    <row r="5405" spans="1:3" x14ac:dyDescent="0.3">
      <c r="A5405" s="117">
        <v>45516</v>
      </c>
      <c r="B5405" s="104">
        <v>4</v>
      </c>
      <c r="C5405" s="109">
        <v>17.0060916887</v>
      </c>
    </row>
    <row r="5406" spans="1:3" x14ac:dyDescent="0.3">
      <c r="A5406" s="117">
        <v>45516</v>
      </c>
      <c r="B5406" s="104">
        <v>5</v>
      </c>
      <c r="C5406" s="109">
        <v>17.909944426300001</v>
      </c>
    </row>
    <row r="5407" spans="1:3" x14ac:dyDescent="0.3">
      <c r="A5407" s="117">
        <v>45516</v>
      </c>
      <c r="B5407" s="104">
        <v>6</v>
      </c>
      <c r="C5407" s="109">
        <v>18.763476810699999</v>
      </c>
    </row>
    <row r="5408" spans="1:3" x14ac:dyDescent="0.3">
      <c r="A5408" s="117">
        <v>45516</v>
      </c>
      <c r="B5408" s="104">
        <v>7</v>
      </c>
      <c r="C5408" s="109">
        <v>19.232069638399999</v>
      </c>
    </row>
    <row r="5409" spans="1:3" x14ac:dyDescent="0.3">
      <c r="A5409" s="117">
        <v>45516</v>
      </c>
      <c r="B5409" s="104">
        <v>8</v>
      </c>
      <c r="C5409" s="109">
        <v>19.873556796500001</v>
      </c>
    </row>
    <row r="5410" spans="1:3" x14ac:dyDescent="0.3">
      <c r="A5410" s="117">
        <v>45516</v>
      </c>
      <c r="B5410" s="104">
        <v>9</v>
      </c>
      <c r="C5410" s="109">
        <v>21.296152594799999</v>
      </c>
    </row>
    <row r="5411" spans="1:3" x14ac:dyDescent="0.3">
      <c r="A5411" s="117">
        <v>45516</v>
      </c>
      <c r="B5411" s="104">
        <v>10</v>
      </c>
      <c r="C5411" s="109">
        <v>22.101089969599997</v>
      </c>
    </row>
    <row r="5412" spans="1:3" x14ac:dyDescent="0.3">
      <c r="A5412" s="117">
        <v>45516</v>
      </c>
      <c r="B5412" s="104">
        <v>11</v>
      </c>
      <c r="C5412" s="109">
        <v>23.304992863699997</v>
      </c>
    </row>
    <row r="5413" spans="1:3" x14ac:dyDescent="0.3">
      <c r="A5413" s="117">
        <v>45516</v>
      </c>
      <c r="B5413" s="104">
        <v>12</v>
      </c>
      <c r="C5413" s="109">
        <v>23.988707414299999</v>
      </c>
    </row>
    <row r="5414" spans="1:3" x14ac:dyDescent="0.3">
      <c r="A5414" s="117">
        <v>45516</v>
      </c>
      <c r="B5414" s="104">
        <v>13</v>
      </c>
      <c r="C5414" s="109">
        <v>24.743350490600001</v>
      </c>
    </row>
    <row r="5415" spans="1:3" x14ac:dyDescent="0.3">
      <c r="A5415" s="117">
        <v>45516</v>
      </c>
      <c r="B5415" s="104">
        <v>14</v>
      </c>
      <c r="C5415" s="109">
        <v>25.052075702100002</v>
      </c>
    </row>
    <row r="5416" spans="1:3" x14ac:dyDescent="0.3">
      <c r="A5416" s="117">
        <v>45516</v>
      </c>
      <c r="B5416" s="104">
        <v>15</v>
      </c>
      <c r="C5416" s="109">
        <v>25.209942849000001</v>
      </c>
    </row>
    <row r="5417" spans="1:3" x14ac:dyDescent="0.3">
      <c r="A5417" s="117">
        <v>45516</v>
      </c>
      <c r="B5417" s="104">
        <v>16</v>
      </c>
      <c r="C5417" s="109">
        <v>25.528982517900001</v>
      </c>
    </row>
    <row r="5418" spans="1:3" x14ac:dyDescent="0.3">
      <c r="A5418" s="117">
        <v>45516</v>
      </c>
      <c r="B5418" s="104">
        <v>17</v>
      </c>
      <c r="C5418" s="109">
        <v>25.421569513800002</v>
      </c>
    </row>
    <row r="5419" spans="1:3" x14ac:dyDescent="0.3">
      <c r="A5419" s="117">
        <v>45516</v>
      </c>
      <c r="B5419" s="104">
        <v>18</v>
      </c>
      <c r="C5419" s="109">
        <v>24.986201946600001</v>
      </c>
    </row>
    <row r="5420" spans="1:3" x14ac:dyDescent="0.3">
      <c r="A5420" s="117">
        <v>45516</v>
      </c>
      <c r="B5420" s="104">
        <v>19</v>
      </c>
      <c r="C5420" s="109">
        <v>24.480729346100002</v>
      </c>
    </row>
    <row r="5421" spans="1:3" x14ac:dyDescent="0.3">
      <c r="A5421" s="117">
        <v>45516</v>
      </c>
      <c r="B5421" s="104">
        <v>20</v>
      </c>
      <c r="C5421" s="109">
        <v>23.738488092400004</v>
      </c>
    </row>
    <row r="5422" spans="1:3" x14ac:dyDescent="0.3">
      <c r="A5422" s="117">
        <v>45516</v>
      </c>
      <c r="B5422" s="104">
        <v>21</v>
      </c>
      <c r="C5422" s="109">
        <v>23.829356908100003</v>
      </c>
    </row>
    <row r="5423" spans="1:3" x14ac:dyDescent="0.3">
      <c r="A5423" s="117">
        <v>45516</v>
      </c>
      <c r="B5423" s="104">
        <v>22</v>
      </c>
      <c r="C5423" s="109">
        <v>21.931916952599998</v>
      </c>
    </row>
    <row r="5424" spans="1:3" x14ac:dyDescent="0.3">
      <c r="A5424" s="117">
        <v>45516</v>
      </c>
      <c r="B5424" s="104">
        <v>23</v>
      </c>
      <c r="C5424" s="109">
        <v>20.117310453700004</v>
      </c>
    </row>
    <row r="5425" spans="1:3" x14ac:dyDescent="0.3">
      <c r="A5425" s="117">
        <v>45516</v>
      </c>
      <c r="B5425" s="104">
        <v>24</v>
      </c>
      <c r="C5425" s="109">
        <v>17.761883877500001</v>
      </c>
    </row>
    <row r="5426" spans="1:3" x14ac:dyDescent="0.3">
      <c r="A5426" s="117">
        <v>45517</v>
      </c>
      <c r="B5426" s="104">
        <v>1</v>
      </c>
      <c r="C5426" s="109">
        <v>16.810475413900001</v>
      </c>
    </row>
    <row r="5427" spans="1:3" x14ac:dyDescent="0.3">
      <c r="A5427" s="117">
        <v>45517</v>
      </c>
      <c r="B5427" s="104">
        <v>2</v>
      </c>
      <c r="C5427" s="109">
        <v>16.904576853800002</v>
      </c>
    </row>
    <row r="5428" spans="1:3" x14ac:dyDescent="0.3">
      <c r="A5428" s="117">
        <v>45517</v>
      </c>
      <c r="B5428" s="104">
        <v>3</v>
      </c>
      <c r="C5428" s="109">
        <v>16.564439568500003</v>
      </c>
    </row>
    <row r="5429" spans="1:3" x14ac:dyDescent="0.3">
      <c r="A5429" s="117">
        <v>45517</v>
      </c>
      <c r="B5429" s="104">
        <v>4</v>
      </c>
      <c r="C5429" s="109">
        <v>16.770224888600001</v>
      </c>
    </row>
    <row r="5430" spans="1:3" x14ac:dyDescent="0.3">
      <c r="A5430" s="117">
        <v>45517</v>
      </c>
      <c r="B5430" s="104">
        <v>5</v>
      </c>
      <c r="C5430" s="109">
        <v>17.602706597400001</v>
      </c>
    </row>
    <row r="5431" spans="1:3" x14ac:dyDescent="0.3">
      <c r="A5431" s="117">
        <v>45517</v>
      </c>
      <c r="B5431" s="104">
        <v>6</v>
      </c>
      <c r="C5431" s="109">
        <v>18.5063824002</v>
      </c>
    </row>
    <row r="5432" spans="1:3" x14ac:dyDescent="0.3">
      <c r="A5432" s="117">
        <v>45517</v>
      </c>
      <c r="B5432" s="104">
        <v>7</v>
      </c>
      <c r="C5432" s="109">
        <v>18.364669942599999</v>
      </c>
    </row>
    <row r="5433" spans="1:3" x14ac:dyDescent="0.3">
      <c r="A5433" s="117">
        <v>45517</v>
      </c>
      <c r="B5433" s="104">
        <v>8</v>
      </c>
      <c r="C5433" s="109">
        <v>18.960746361999998</v>
      </c>
    </row>
    <row r="5434" spans="1:3" x14ac:dyDescent="0.3">
      <c r="A5434" s="117">
        <v>45517</v>
      </c>
      <c r="B5434" s="104">
        <v>9</v>
      </c>
      <c r="C5434" s="109">
        <v>20.440586833100003</v>
      </c>
    </row>
    <row r="5435" spans="1:3" x14ac:dyDescent="0.3">
      <c r="A5435" s="117">
        <v>45517</v>
      </c>
      <c r="B5435" s="104">
        <v>10</v>
      </c>
      <c r="C5435" s="109">
        <v>20.577467410500002</v>
      </c>
    </row>
    <row r="5436" spans="1:3" x14ac:dyDescent="0.3">
      <c r="A5436" s="117">
        <v>45517</v>
      </c>
      <c r="B5436" s="104">
        <v>11</v>
      </c>
      <c r="C5436" s="109">
        <v>21.544672134300004</v>
      </c>
    </row>
    <row r="5437" spans="1:3" x14ac:dyDescent="0.3">
      <c r="A5437" s="117">
        <v>45517</v>
      </c>
      <c r="B5437" s="104">
        <v>12</v>
      </c>
      <c r="C5437" s="109">
        <v>22.697724707700001</v>
      </c>
    </row>
    <row r="5438" spans="1:3" x14ac:dyDescent="0.3">
      <c r="A5438" s="117">
        <v>45517</v>
      </c>
      <c r="B5438" s="104">
        <v>13</v>
      </c>
      <c r="C5438" s="109">
        <v>23.5480595539</v>
      </c>
    </row>
    <row r="5439" spans="1:3" x14ac:dyDescent="0.3">
      <c r="A5439" s="117">
        <v>45517</v>
      </c>
      <c r="B5439" s="104">
        <v>14</v>
      </c>
      <c r="C5439" s="109">
        <v>24.035497630999998</v>
      </c>
    </row>
    <row r="5440" spans="1:3" x14ac:dyDescent="0.3">
      <c r="A5440" s="117">
        <v>45517</v>
      </c>
      <c r="B5440" s="104">
        <v>15</v>
      </c>
      <c r="C5440" s="109">
        <v>24.476375286700002</v>
      </c>
    </row>
    <row r="5441" spans="1:3" x14ac:dyDescent="0.3">
      <c r="A5441" s="117">
        <v>45517</v>
      </c>
      <c r="B5441" s="104">
        <v>16</v>
      </c>
      <c r="C5441" s="109">
        <v>24.7027013073</v>
      </c>
    </row>
    <row r="5442" spans="1:3" x14ac:dyDescent="0.3">
      <c r="A5442" s="117">
        <v>45517</v>
      </c>
      <c r="B5442" s="104">
        <v>17</v>
      </c>
      <c r="C5442" s="109">
        <v>24.733941030399997</v>
      </c>
    </row>
    <row r="5443" spans="1:3" x14ac:dyDescent="0.3">
      <c r="A5443" s="117">
        <v>45517</v>
      </c>
      <c r="B5443" s="104">
        <v>18</v>
      </c>
      <c r="C5443" s="109">
        <v>24.155181848799998</v>
      </c>
    </row>
    <row r="5444" spans="1:3" x14ac:dyDescent="0.3">
      <c r="A5444" s="117">
        <v>45517</v>
      </c>
      <c r="B5444" s="104">
        <v>19</v>
      </c>
      <c r="C5444" s="109">
        <v>23.263605915599996</v>
      </c>
    </row>
    <row r="5445" spans="1:3" x14ac:dyDescent="0.3">
      <c r="A5445" s="117">
        <v>45517</v>
      </c>
      <c r="B5445" s="104">
        <v>20</v>
      </c>
      <c r="C5445" s="109">
        <v>23.149977592500001</v>
      </c>
    </row>
    <row r="5446" spans="1:3" x14ac:dyDescent="0.3">
      <c r="A5446" s="117">
        <v>45517</v>
      </c>
      <c r="B5446" s="104">
        <v>21</v>
      </c>
      <c r="C5446" s="109">
        <v>23.067530553000001</v>
      </c>
    </row>
    <row r="5447" spans="1:3" x14ac:dyDescent="0.3">
      <c r="A5447" s="117">
        <v>45517</v>
      </c>
      <c r="B5447" s="104">
        <v>22</v>
      </c>
      <c r="C5447" s="109">
        <v>21.326617225499998</v>
      </c>
    </row>
    <row r="5448" spans="1:3" x14ac:dyDescent="0.3">
      <c r="A5448" s="117">
        <v>45517</v>
      </c>
      <c r="B5448" s="104">
        <v>23</v>
      </c>
      <c r="C5448" s="109">
        <v>19.890008932999997</v>
      </c>
    </row>
    <row r="5449" spans="1:3" x14ac:dyDescent="0.3">
      <c r="A5449" s="117">
        <v>45517</v>
      </c>
      <c r="B5449" s="104">
        <v>24</v>
      </c>
      <c r="C5449" s="109">
        <v>18.1921873117</v>
      </c>
    </row>
    <row r="5450" spans="1:3" x14ac:dyDescent="0.3">
      <c r="A5450" s="117">
        <v>45518</v>
      </c>
      <c r="B5450" s="104">
        <v>1</v>
      </c>
      <c r="C5450" s="109">
        <v>16.462877235000001</v>
      </c>
    </row>
    <row r="5451" spans="1:3" x14ac:dyDescent="0.3">
      <c r="A5451" s="117">
        <v>45518</v>
      </c>
      <c r="B5451" s="104">
        <v>2</v>
      </c>
      <c r="C5451" s="109">
        <v>16.208924824299999</v>
      </c>
    </row>
    <row r="5452" spans="1:3" x14ac:dyDescent="0.3">
      <c r="A5452" s="117">
        <v>45518</v>
      </c>
      <c r="B5452" s="104">
        <v>3</v>
      </c>
      <c r="C5452" s="109">
        <v>16.095722617499998</v>
      </c>
    </row>
    <row r="5453" spans="1:3" x14ac:dyDescent="0.3">
      <c r="A5453" s="117">
        <v>45518</v>
      </c>
      <c r="B5453" s="104">
        <v>4</v>
      </c>
      <c r="C5453" s="109">
        <v>16.298841204799999</v>
      </c>
    </row>
    <row r="5454" spans="1:3" x14ac:dyDescent="0.3">
      <c r="A5454" s="117">
        <v>45518</v>
      </c>
      <c r="B5454" s="104">
        <v>5</v>
      </c>
      <c r="C5454" s="109">
        <v>16.712244155</v>
      </c>
    </row>
    <row r="5455" spans="1:3" x14ac:dyDescent="0.3">
      <c r="A5455" s="117">
        <v>45518</v>
      </c>
      <c r="B5455" s="104">
        <v>6</v>
      </c>
      <c r="C5455" s="109">
        <v>17.727700155799997</v>
      </c>
    </row>
    <row r="5456" spans="1:3" x14ac:dyDescent="0.3">
      <c r="A5456" s="117">
        <v>45518</v>
      </c>
      <c r="B5456" s="104">
        <v>7</v>
      </c>
      <c r="C5456" s="109">
        <v>17.785186733299998</v>
      </c>
    </row>
    <row r="5457" spans="1:3" x14ac:dyDescent="0.3">
      <c r="A5457" s="117">
        <v>45518</v>
      </c>
      <c r="B5457" s="104">
        <v>8</v>
      </c>
      <c r="C5457" s="109">
        <v>18.527442706199999</v>
      </c>
    </row>
    <row r="5458" spans="1:3" x14ac:dyDescent="0.3">
      <c r="A5458" s="117">
        <v>45518</v>
      </c>
      <c r="B5458" s="104">
        <v>9</v>
      </c>
      <c r="C5458" s="109">
        <v>20.010861776300001</v>
      </c>
    </row>
    <row r="5459" spans="1:3" x14ac:dyDescent="0.3">
      <c r="A5459" s="117">
        <v>45518</v>
      </c>
      <c r="B5459" s="104">
        <v>10</v>
      </c>
      <c r="C5459" s="109">
        <v>20.563041595600001</v>
      </c>
    </row>
    <row r="5460" spans="1:3" x14ac:dyDescent="0.3">
      <c r="A5460" s="117">
        <v>45518</v>
      </c>
      <c r="B5460" s="104">
        <v>11</v>
      </c>
      <c r="C5460" s="109">
        <v>21.5397802134</v>
      </c>
    </row>
    <row r="5461" spans="1:3" x14ac:dyDescent="0.3">
      <c r="A5461" s="117">
        <v>45518</v>
      </c>
      <c r="B5461" s="104">
        <v>12</v>
      </c>
      <c r="C5461" s="109">
        <v>22.549949393299997</v>
      </c>
    </row>
    <row r="5462" spans="1:3" x14ac:dyDescent="0.3">
      <c r="A5462" s="117">
        <v>45518</v>
      </c>
      <c r="B5462" s="104">
        <v>13</v>
      </c>
      <c r="C5462" s="109">
        <v>23.377303881100001</v>
      </c>
    </row>
    <row r="5463" spans="1:3" x14ac:dyDescent="0.3">
      <c r="A5463" s="117">
        <v>45518</v>
      </c>
      <c r="B5463" s="104">
        <v>14</v>
      </c>
      <c r="C5463" s="109">
        <v>23.420161863800001</v>
      </c>
    </row>
    <row r="5464" spans="1:3" x14ac:dyDescent="0.3">
      <c r="A5464" s="117">
        <v>45518</v>
      </c>
      <c r="B5464" s="104">
        <v>15</v>
      </c>
      <c r="C5464" s="109">
        <v>23.802924336</v>
      </c>
    </row>
    <row r="5465" spans="1:3" x14ac:dyDescent="0.3">
      <c r="A5465" s="117">
        <v>45518</v>
      </c>
      <c r="B5465" s="104">
        <v>16</v>
      </c>
      <c r="C5465" s="109">
        <v>24.591087528199999</v>
      </c>
    </row>
    <row r="5466" spans="1:3" x14ac:dyDescent="0.3">
      <c r="A5466" s="117">
        <v>45518</v>
      </c>
      <c r="B5466" s="104">
        <v>17</v>
      </c>
      <c r="C5466" s="109">
        <v>24.791039874799999</v>
      </c>
    </row>
    <row r="5467" spans="1:3" x14ac:dyDescent="0.3">
      <c r="A5467" s="117">
        <v>45518</v>
      </c>
      <c r="B5467" s="104">
        <v>18</v>
      </c>
      <c r="C5467" s="109">
        <v>24.2113115601</v>
      </c>
    </row>
    <row r="5468" spans="1:3" x14ac:dyDescent="0.3">
      <c r="A5468" s="117">
        <v>45518</v>
      </c>
      <c r="B5468" s="104">
        <v>19</v>
      </c>
      <c r="C5468" s="109">
        <v>23.621896000699998</v>
      </c>
    </row>
    <row r="5469" spans="1:3" x14ac:dyDescent="0.3">
      <c r="A5469" s="117">
        <v>45518</v>
      </c>
      <c r="B5469" s="104">
        <v>20</v>
      </c>
      <c r="C5469" s="109">
        <v>23.167165316200002</v>
      </c>
    </row>
    <row r="5470" spans="1:3" x14ac:dyDescent="0.3">
      <c r="A5470" s="117">
        <v>45518</v>
      </c>
      <c r="B5470" s="104">
        <v>21</v>
      </c>
      <c r="C5470" s="109">
        <v>22.880344000199997</v>
      </c>
    </row>
    <row r="5471" spans="1:3" x14ac:dyDescent="0.3">
      <c r="A5471" s="117">
        <v>45518</v>
      </c>
      <c r="B5471" s="104">
        <v>22</v>
      </c>
      <c r="C5471" s="109">
        <v>21.364658290600001</v>
      </c>
    </row>
    <row r="5472" spans="1:3" x14ac:dyDescent="0.3">
      <c r="A5472" s="117">
        <v>45518</v>
      </c>
      <c r="B5472" s="104">
        <v>23</v>
      </c>
      <c r="C5472" s="109">
        <v>19.619326535300001</v>
      </c>
    </row>
    <row r="5473" spans="1:3" x14ac:dyDescent="0.3">
      <c r="A5473" s="117">
        <v>45518</v>
      </c>
      <c r="B5473" s="104">
        <v>24</v>
      </c>
      <c r="C5473" s="109">
        <v>18.017724747500001</v>
      </c>
    </row>
    <row r="5474" spans="1:3" x14ac:dyDescent="0.3">
      <c r="A5474" s="117">
        <v>45519</v>
      </c>
      <c r="B5474" s="104">
        <v>1</v>
      </c>
      <c r="C5474" s="109">
        <v>17.0254306474</v>
      </c>
    </row>
    <row r="5475" spans="1:3" x14ac:dyDescent="0.3">
      <c r="A5475" s="117">
        <v>45519</v>
      </c>
      <c r="B5475" s="104">
        <v>2</v>
      </c>
      <c r="C5475" s="109">
        <v>16.650658050200001</v>
      </c>
    </row>
    <row r="5476" spans="1:3" x14ac:dyDescent="0.3">
      <c r="A5476" s="117">
        <v>45519</v>
      </c>
      <c r="B5476" s="104">
        <v>3</v>
      </c>
      <c r="C5476" s="109">
        <v>16.356736602000002</v>
      </c>
    </row>
    <row r="5477" spans="1:3" x14ac:dyDescent="0.3">
      <c r="A5477" s="117">
        <v>45519</v>
      </c>
      <c r="B5477" s="104">
        <v>4</v>
      </c>
      <c r="C5477" s="109">
        <v>16.588791565799998</v>
      </c>
    </row>
    <row r="5478" spans="1:3" x14ac:dyDescent="0.3">
      <c r="A5478" s="117">
        <v>45519</v>
      </c>
      <c r="B5478" s="104">
        <v>5</v>
      </c>
      <c r="C5478" s="109">
        <v>17.080469848599996</v>
      </c>
    </row>
    <row r="5479" spans="1:3" x14ac:dyDescent="0.3">
      <c r="A5479" s="117">
        <v>45519</v>
      </c>
      <c r="B5479" s="104">
        <v>6</v>
      </c>
      <c r="C5479" s="109">
        <v>18.028276797799997</v>
      </c>
    </row>
    <row r="5480" spans="1:3" x14ac:dyDescent="0.3">
      <c r="A5480" s="117">
        <v>45519</v>
      </c>
      <c r="B5480" s="104">
        <v>7</v>
      </c>
      <c r="C5480" s="109">
        <v>18.024081667799997</v>
      </c>
    </row>
    <row r="5481" spans="1:3" x14ac:dyDescent="0.3">
      <c r="A5481" s="117">
        <v>45519</v>
      </c>
      <c r="B5481" s="104">
        <v>8</v>
      </c>
      <c r="C5481" s="109">
        <v>18.251636882400003</v>
      </c>
    </row>
    <row r="5482" spans="1:3" x14ac:dyDescent="0.3">
      <c r="A5482" s="117">
        <v>45519</v>
      </c>
      <c r="B5482" s="104">
        <v>9</v>
      </c>
      <c r="C5482" s="109">
        <v>19.608501167299998</v>
      </c>
    </row>
    <row r="5483" spans="1:3" x14ac:dyDescent="0.3">
      <c r="A5483" s="117">
        <v>45519</v>
      </c>
      <c r="B5483" s="104">
        <v>10</v>
      </c>
      <c r="C5483" s="109">
        <v>20.615179930500002</v>
      </c>
    </row>
    <row r="5484" spans="1:3" x14ac:dyDescent="0.3">
      <c r="A5484" s="117">
        <v>45519</v>
      </c>
      <c r="B5484" s="104">
        <v>11</v>
      </c>
      <c r="C5484" s="109">
        <v>21.461180217200003</v>
      </c>
    </row>
    <row r="5485" spans="1:3" x14ac:dyDescent="0.3">
      <c r="A5485" s="117">
        <v>45519</v>
      </c>
      <c r="B5485" s="104">
        <v>12</v>
      </c>
      <c r="C5485" s="109">
        <v>22.279605412799999</v>
      </c>
    </row>
    <row r="5486" spans="1:3" x14ac:dyDescent="0.3">
      <c r="A5486" s="117">
        <v>45519</v>
      </c>
      <c r="B5486" s="104">
        <v>13</v>
      </c>
      <c r="C5486" s="109">
        <v>23.368623837300003</v>
      </c>
    </row>
    <row r="5487" spans="1:3" x14ac:dyDescent="0.3">
      <c r="A5487" s="117">
        <v>45519</v>
      </c>
      <c r="B5487" s="104">
        <v>14</v>
      </c>
      <c r="C5487" s="109">
        <v>23.926670494899998</v>
      </c>
    </row>
    <row r="5488" spans="1:3" x14ac:dyDescent="0.3">
      <c r="A5488" s="117">
        <v>45519</v>
      </c>
      <c r="B5488" s="104">
        <v>15</v>
      </c>
      <c r="C5488" s="109">
        <v>24.262307257900002</v>
      </c>
    </row>
    <row r="5489" spans="1:3" x14ac:dyDescent="0.3">
      <c r="A5489" s="117">
        <v>45519</v>
      </c>
      <c r="B5489" s="104">
        <v>16</v>
      </c>
      <c r="C5489" s="109">
        <v>24.5813299476</v>
      </c>
    </row>
    <row r="5490" spans="1:3" x14ac:dyDescent="0.3">
      <c r="A5490" s="117">
        <v>45519</v>
      </c>
      <c r="B5490" s="104">
        <v>17</v>
      </c>
      <c r="C5490" s="109">
        <v>24.810142449000001</v>
      </c>
    </row>
    <row r="5491" spans="1:3" x14ac:dyDescent="0.3">
      <c r="A5491" s="117">
        <v>45519</v>
      </c>
      <c r="B5491" s="104">
        <v>18</v>
      </c>
      <c r="C5491" s="109">
        <v>24.332781124699999</v>
      </c>
    </row>
    <row r="5492" spans="1:3" x14ac:dyDescent="0.3">
      <c r="A5492" s="117">
        <v>45519</v>
      </c>
      <c r="B5492" s="104">
        <v>19</v>
      </c>
      <c r="C5492" s="109">
        <v>23.892409703999999</v>
      </c>
    </row>
    <row r="5493" spans="1:3" x14ac:dyDescent="0.3">
      <c r="A5493" s="117">
        <v>45519</v>
      </c>
      <c r="B5493" s="104">
        <v>20</v>
      </c>
      <c r="C5493" s="109">
        <v>23.671945735800001</v>
      </c>
    </row>
    <row r="5494" spans="1:3" x14ac:dyDescent="0.3">
      <c r="A5494" s="117">
        <v>45519</v>
      </c>
      <c r="B5494" s="104">
        <v>21</v>
      </c>
      <c r="C5494" s="109">
        <v>23.701129864199999</v>
      </c>
    </row>
    <row r="5495" spans="1:3" x14ac:dyDescent="0.3">
      <c r="A5495" s="117">
        <v>45519</v>
      </c>
      <c r="B5495" s="104">
        <v>22</v>
      </c>
      <c r="C5495" s="109">
        <v>22.0596575456</v>
      </c>
    </row>
    <row r="5496" spans="1:3" x14ac:dyDescent="0.3">
      <c r="A5496" s="117">
        <v>45519</v>
      </c>
      <c r="B5496" s="104">
        <v>23</v>
      </c>
      <c r="C5496" s="109">
        <v>20.424588187299999</v>
      </c>
    </row>
    <row r="5497" spans="1:3" x14ac:dyDescent="0.3">
      <c r="A5497" s="117">
        <v>45519</v>
      </c>
      <c r="B5497" s="104">
        <v>24</v>
      </c>
      <c r="C5497" s="109">
        <v>18.305140510999998</v>
      </c>
    </row>
    <row r="5498" spans="1:3" x14ac:dyDescent="0.3">
      <c r="A5498" s="117">
        <v>45520</v>
      </c>
      <c r="B5498" s="104">
        <v>1</v>
      </c>
      <c r="C5498" s="109">
        <v>16.685883463500002</v>
      </c>
    </row>
    <row r="5499" spans="1:3" x14ac:dyDescent="0.3">
      <c r="A5499" s="117">
        <v>45520</v>
      </c>
      <c r="B5499" s="104">
        <v>2</v>
      </c>
      <c r="C5499" s="109">
        <v>16.4169155457</v>
      </c>
    </row>
    <row r="5500" spans="1:3" x14ac:dyDescent="0.3">
      <c r="A5500" s="117">
        <v>45520</v>
      </c>
      <c r="B5500" s="104">
        <v>3</v>
      </c>
      <c r="C5500" s="109">
        <v>16.251110267199998</v>
      </c>
    </row>
    <row r="5501" spans="1:3" x14ac:dyDescent="0.3">
      <c r="A5501" s="117">
        <v>45520</v>
      </c>
      <c r="B5501" s="104">
        <v>4</v>
      </c>
      <c r="C5501" s="109">
        <v>16.141210099200002</v>
      </c>
    </row>
    <row r="5502" spans="1:3" x14ac:dyDescent="0.3">
      <c r="A5502" s="117">
        <v>45520</v>
      </c>
      <c r="B5502" s="104">
        <v>5</v>
      </c>
      <c r="C5502" s="109">
        <v>17.168807297200001</v>
      </c>
    </row>
    <row r="5503" spans="1:3" x14ac:dyDescent="0.3">
      <c r="A5503" s="117">
        <v>45520</v>
      </c>
      <c r="B5503" s="104">
        <v>6</v>
      </c>
      <c r="C5503" s="109">
        <v>17.9222889232</v>
      </c>
    </row>
    <row r="5504" spans="1:3" x14ac:dyDescent="0.3">
      <c r="A5504" s="117">
        <v>45520</v>
      </c>
      <c r="B5504" s="104">
        <v>7</v>
      </c>
      <c r="C5504" s="109">
        <v>17.666424694900002</v>
      </c>
    </row>
    <row r="5505" spans="1:3" x14ac:dyDescent="0.3">
      <c r="A5505" s="117">
        <v>45520</v>
      </c>
      <c r="B5505" s="104">
        <v>8</v>
      </c>
      <c r="C5505" s="109">
        <v>18.045297982000001</v>
      </c>
    </row>
    <row r="5506" spans="1:3" x14ac:dyDescent="0.3">
      <c r="A5506" s="117">
        <v>45520</v>
      </c>
      <c r="B5506" s="104">
        <v>9</v>
      </c>
      <c r="C5506" s="109">
        <v>19.287755305499999</v>
      </c>
    </row>
    <row r="5507" spans="1:3" x14ac:dyDescent="0.3">
      <c r="A5507" s="117">
        <v>45520</v>
      </c>
      <c r="B5507" s="104">
        <v>10</v>
      </c>
      <c r="C5507" s="109">
        <v>20.255010023399997</v>
      </c>
    </row>
    <row r="5508" spans="1:3" x14ac:dyDescent="0.3">
      <c r="A5508" s="117">
        <v>45520</v>
      </c>
      <c r="B5508" s="104">
        <v>11</v>
      </c>
      <c r="C5508" s="109">
        <v>21.439495237500001</v>
      </c>
    </row>
    <row r="5509" spans="1:3" x14ac:dyDescent="0.3">
      <c r="A5509" s="117">
        <v>45520</v>
      </c>
      <c r="B5509" s="104">
        <v>12</v>
      </c>
      <c r="C5509" s="109">
        <v>22.004596265299998</v>
      </c>
    </row>
    <row r="5510" spans="1:3" x14ac:dyDescent="0.3">
      <c r="A5510" s="117">
        <v>45520</v>
      </c>
      <c r="B5510" s="104">
        <v>13</v>
      </c>
      <c r="C5510" s="109">
        <v>22.6271720485</v>
      </c>
    </row>
    <row r="5511" spans="1:3" x14ac:dyDescent="0.3">
      <c r="A5511" s="117">
        <v>45520</v>
      </c>
      <c r="B5511" s="104">
        <v>14</v>
      </c>
      <c r="C5511" s="109">
        <v>23.114448557800003</v>
      </c>
    </row>
    <row r="5512" spans="1:3" x14ac:dyDescent="0.3">
      <c r="A5512" s="117">
        <v>45520</v>
      </c>
      <c r="B5512" s="104">
        <v>15</v>
      </c>
      <c r="C5512" s="109">
        <v>23.480612125499999</v>
      </c>
    </row>
    <row r="5513" spans="1:3" x14ac:dyDescent="0.3">
      <c r="A5513" s="117">
        <v>45520</v>
      </c>
      <c r="B5513" s="104">
        <v>16</v>
      </c>
      <c r="C5513" s="109">
        <v>24.139356534299999</v>
      </c>
    </row>
    <row r="5514" spans="1:3" x14ac:dyDescent="0.3">
      <c r="A5514" s="117">
        <v>45520</v>
      </c>
      <c r="B5514" s="104">
        <v>17</v>
      </c>
      <c r="C5514" s="109">
        <v>24.144867208000001</v>
      </c>
    </row>
    <row r="5515" spans="1:3" x14ac:dyDescent="0.3">
      <c r="A5515" s="117">
        <v>45520</v>
      </c>
      <c r="B5515" s="104">
        <v>18</v>
      </c>
      <c r="C5515" s="109">
        <v>24.121392381699998</v>
      </c>
    </row>
    <row r="5516" spans="1:3" x14ac:dyDescent="0.3">
      <c r="A5516" s="117">
        <v>45520</v>
      </c>
      <c r="B5516" s="104">
        <v>19</v>
      </c>
      <c r="C5516" s="109">
        <v>23.603184630700003</v>
      </c>
    </row>
    <row r="5517" spans="1:3" x14ac:dyDescent="0.3">
      <c r="A5517" s="117">
        <v>45520</v>
      </c>
      <c r="B5517" s="104">
        <v>20</v>
      </c>
      <c r="C5517" s="109">
        <v>23.174157633499998</v>
      </c>
    </row>
    <row r="5518" spans="1:3" x14ac:dyDescent="0.3">
      <c r="A5518" s="117">
        <v>45520</v>
      </c>
      <c r="B5518" s="104">
        <v>21</v>
      </c>
      <c r="C5518" s="109">
        <v>22.831086611700002</v>
      </c>
    </row>
    <row r="5519" spans="1:3" x14ac:dyDescent="0.3">
      <c r="A5519" s="117">
        <v>45520</v>
      </c>
      <c r="B5519" s="104">
        <v>22</v>
      </c>
      <c r="C5519" s="109">
        <v>21.464846513099996</v>
      </c>
    </row>
    <row r="5520" spans="1:3" x14ac:dyDescent="0.3">
      <c r="A5520" s="117">
        <v>45520</v>
      </c>
      <c r="B5520" s="104">
        <v>23</v>
      </c>
      <c r="C5520" s="109">
        <v>20.064357207</v>
      </c>
    </row>
    <row r="5521" spans="1:3" x14ac:dyDescent="0.3">
      <c r="A5521" s="117">
        <v>45520</v>
      </c>
      <c r="B5521" s="104">
        <v>24</v>
      </c>
      <c r="C5521" s="109">
        <v>18.580927178099998</v>
      </c>
    </row>
    <row r="5522" spans="1:3" x14ac:dyDescent="0.3">
      <c r="A5522" s="117">
        <v>45521</v>
      </c>
      <c r="B5522" s="104">
        <v>1</v>
      </c>
      <c r="C5522" s="109">
        <v>16.912690482999999</v>
      </c>
    </row>
    <row r="5523" spans="1:3" x14ac:dyDescent="0.3">
      <c r="A5523" s="117">
        <v>45521</v>
      </c>
      <c r="B5523" s="104">
        <v>2</v>
      </c>
      <c r="C5523" s="109">
        <v>16.452901545</v>
      </c>
    </row>
    <row r="5524" spans="1:3" x14ac:dyDescent="0.3">
      <c r="A5524" s="117">
        <v>45521</v>
      </c>
      <c r="B5524" s="104">
        <v>3</v>
      </c>
      <c r="C5524" s="109">
        <v>15.842326471699998</v>
      </c>
    </row>
    <row r="5525" spans="1:3" x14ac:dyDescent="0.3">
      <c r="A5525" s="117">
        <v>45521</v>
      </c>
      <c r="B5525" s="104">
        <v>4</v>
      </c>
      <c r="C5525" s="109">
        <v>15.546410482100001</v>
      </c>
    </row>
    <row r="5526" spans="1:3" x14ac:dyDescent="0.3">
      <c r="A5526" s="117">
        <v>45521</v>
      </c>
      <c r="B5526" s="104">
        <v>5</v>
      </c>
      <c r="C5526" s="109">
        <v>15.210163319099999</v>
      </c>
    </row>
    <row r="5527" spans="1:3" x14ac:dyDescent="0.3">
      <c r="A5527" s="117">
        <v>45521</v>
      </c>
      <c r="B5527" s="104">
        <v>6</v>
      </c>
      <c r="C5527" s="109">
        <v>15.607013129399999</v>
      </c>
    </row>
    <row r="5528" spans="1:3" x14ac:dyDescent="0.3">
      <c r="A5528" s="117">
        <v>45521</v>
      </c>
      <c r="B5528" s="104">
        <v>7</v>
      </c>
      <c r="C5528" s="109">
        <v>14.623186745399998</v>
      </c>
    </row>
    <row r="5529" spans="1:3" x14ac:dyDescent="0.3">
      <c r="A5529" s="117">
        <v>45521</v>
      </c>
      <c r="B5529" s="104">
        <v>8</v>
      </c>
      <c r="C5529" s="109">
        <v>14.437109964799999</v>
      </c>
    </row>
    <row r="5530" spans="1:3" x14ac:dyDescent="0.3">
      <c r="A5530" s="117">
        <v>45521</v>
      </c>
      <c r="B5530" s="104">
        <v>9</v>
      </c>
      <c r="C5530" s="109">
        <v>15.324393502700001</v>
      </c>
    </row>
    <row r="5531" spans="1:3" x14ac:dyDescent="0.3">
      <c r="A5531" s="117">
        <v>45521</v>
      </c>
      <c r="B5531" s="104">
        <v>10</v>
      </c>
      <c r="C5531" s="109">
        <v>15.99373119</v>
      </c>
    </row>
    <row r="5532" spans="1:3" x14ac:dyDescent="0.3">
      <c r="A5532" s="117">
        <v>45521</v>
      </c>
      <c r="B5532" s="104">
        <v>11</v>
      </c>
      <c r="C5532" s="109">
        <v>16.729749567599999</v>
      </c>
    </row>
    <row r="5533" spans="1:3" x14ac:dyDescent="0.3">
      <c r="A5533" s="117">
        <v>45521</v>
      </c>
      <c r="B5533" s="104">
        <v>12</v>
      </c>
      <c r="C5533" s="109">
        <v>17.875847808700001</v>
      </c>
    </row>
    <row r="5534" spans="1:3" x14ac:dyDescent="0.3">
      <c r="A5534" s="117">
        <v>45521</v>
      </c>
      <c r="B5534" s="104">
        <v>13</v>
      </c>
      <c r="C5534" s="109">
        <v>18.336932940899999</v>
      </c>
    </row>
    <row r="5535" spans="1:3" x14ac:dyDescent="0.3">
      <c r="A5535" s="117">
        <v>45521</v>
      </c>
      <c r="B5535" s="104">
        <v>14</v>
      </c>
      <c r="C5535" s="109">
        <v>18.427082261500001</v>
      </c>
    </row>
    <row r="5536" spans="1:3" x14ac:dyDescent="0.3">
      <c r="A5536" s="117">
        <v>45521</v>
      </c>
      <c r="B5536" s="104">
        <v>15</v>
      </c>
      <c r="C5536" s="109">
        <v>18.924404147400001</v>
      </c>
    </row>
    <row r="5537" spans="1:3" x14ac:dyDescent="0.3">
      <c r="A5537" s="117">
        <v>45521</v>
      </c>
      <c r="B5537" s="104">
        <v>16</v>
      </c>
      <c r="C5537" s="109">
        <v>18.982702996899999</v>
      </c>
    </row>
    <row r="5538" spans="1:3" x14ac:dyDescent="0.3">
      <c r="A5538" s="117">
        <v>45521</v>
      </c>
      <c r="B5538" s="104">
        <v>17</v>
      </c>
      <c r="C5538" s="109">
        <v>18.915256761099997</v>
      </c>
    </row>
    <row r="5539" spans="1:3" x14ac:dyDescent="0.3">
      <c r="A5539" s="117">
        <v>45521</v>
      </c>
      <c r="B5539" s="104">
        <v>18</v>
      </c>
      <c r="C5539" s="109">
        <v>18.792919113500002</v>
      </c>
    </row>
    <row r="5540" spans="1:3" x14ac:dyDescent="0.3">
      <c r="A5540" s="117">
        <v>45521</v>
      </c>
      <c r="B5540" s="104">
        <v>19</v>
      </c>
      <c r="C5540" s="109">
        <v>17.971186141800001</v>
      </c>
    </row>
    <row r="5541" spans="1:3" x14ac:dyDescent="0.3">
      <c r="A5541" s="117">
        <v>45521</v>
      </c>
      <c r="B5541" s="104">
        <v>20</v>
      </c>
      <c r="C5541" s="109">
        <v>18.139419656400001</v>
      </c>
    </row>
    <row r="5542" spans="1:3" x14ac:dyDescent="0.3">
      <c r="A5542" s="117">
        <v>45521</v>
      </c>
      <c r="B5542" s="104">
        <v>21</v>
      </c>
      <c r="C5542" s="109">
        <v>18.1144618772</v>
      </c>
    </row>
    <row r="5543" spans="1:3" x14ac:dyDescent="0.3">
      <c r="A5543" s="117">
        <v>45521</v>
      </c>
      <c r="B5543" s="104">
        <v>22</v>
      </c>
      <c r="C5543" s="109">
        <v>17.330703413199998</v>
      </c>
    </row>
    <row r="5544" spans="1:3" x14ac:dyDescent="0.3">
      <c r="A5544" s="117">
        <v>45521</v>
      </c>
      <c r="B5544" s="104">
        <v>23</v>
      </c>
      <c r="C5544" s="109">
        <v>16.023399746599999</v>
      </c>
    </row>
    <row r="5545" spans="1:3" x14ac:dyDescent="0.3">
      <c r="A5545" s="117">
        <v>45521</v>
      </c>
      <c r="B5545" s="104">
        <v>24</v>
      </c>
      <c r="C5545" s="109">
        <v>15.309686251899999</v>
      </c>
    </row>
    <row r="5546" spans="1:3" x14ac:dyDescent="0.3">
      <c r="A5546" s="117">
        <v>45522</v>
      </c>
      <c r="B5546" s="104">
        <v>1</v>
      </c>
      <c r="C5546" s="109">
        <v>14.675445096600001</v>
      </c>
    </row>
    <row r="5547" spans="1:3" x14ac:dyDescent="0.3">
      <c r="A5547" s="117">
        <v>45522</v>
      </c>
      <c r="B5547" s="104">
        <v>2</v>
      </c>
      <c r="C5547" s="109">
        <v>14.283037807199998</v>
      </c>
    </row>
    <row r="5548" spans="1:3" x14ac:dyDescent="0.3">
      <c r="A5548" s="117">
        <v>45522</v>
      </c>
      <c r="B5548" s="104">
        <v>3</v>
      </c>
      <c r="C5548" s="109">
        <v>13.714274424999999</v>
      </c>
    </row>
    <row r="5549" spans="1:3" x14ac:dyDescent="0.3">
      <c r="A5549" s="117">
        <v>45522</v>
      </c>
      <c r="B5549" s="104">
        <v>4</v>
      </c>
      <c r="C5549" s="109">
        <v>13.2188340707</v>
      </c>
    </row>
    <row r="5550" spans="1:3" x14ac:dyDescent="0.3">
      <c r="A5550" s="117">
        <v>45522</v>
      </c>
      <c r="B5550" s="104">
        <v>5</v>
      </c>
      <c r="C5550" s="109">
        <v>13.0373430223</v>
      </c>
    </row>
    <row r="5551" spans="1:3" x14ac:dyDescent="0.3">
      <c r="A5551" s="117">
        <v>45522</v>
      </c>
      <c r="B5551" s="104">
        <v>6</v>
      </c>
      <c r="C5551" s="109">
        <v>13.012233496199999</v>
      </c>
    </row>
    <row r="5552" spans="1:3" x14ac:dyDescent="0.3">
      <c r="A5552" s="117">
        <v>45522</v>
      </c>
      <c r="B5552" s="104">
        <v>7</v>
      </c>
      <c r="C5552" s="109">
        <v>12.160501661999998</v>
      </c>
    </row>
    <row r="5553" spans="1:3" x14ac:dyDescent="0.3">
      <c r="A5553" s="117">
        <v>45522</v>
      </c>
      <c r="B5553" s="104">
        <v>8</v>
      </c>
      <c r="C5553" s="109">
        <v>12.685749721800001</v>
      </c>
    </row>
    <row r="5554" spans="1:3" x14ac:dyDescent="0.3">
      <c r="A5554" s="117">
        <v>45522</v>
      </c>
      <c r="B5554" s="104">
        <v>9</v>
      </c>
      <c r="C5554" s="109">
        <v>13.194644135300001</v>
      </c>
    </row>
    <row r="5555" spans="1:3" x14ac:dyDescent="0.3">
      <c r="A5555" s="117">
        <v>45522</v>
      </c>
      <c r="B5555" s="104">
        <v>10</v>
      </c>
      <c r="C5555" s="109">
        <v>13.805139086100001</v>
      </c>
    </row>
    <row r="5556" spans="1:3" x14ac:dyDescent="0.3">
      <c r="A5556" s="117">
        <v>45522</v>
      </c>
      <c r="B5556" s="104">
        <v>11</v>
      </c>
      <c r="C5556" s="109">
        <v>14.9351838067</v>
      </c>
    </row>
    <row r="5557" spans="1:3" x14ac:dyDescent="0.3">
      <c r="A5557" s="117">
        <v>45522</v>
      </c>
      <c r="B5557" s="104">
        <v>12</v>
      </c>
      <c r="C5557" s="109">
        <v>15.6360870266</v>
      </c>
    </row>
    <row r="5558" spans="1:3" x14ac:dyDescent="0.3">
      <c r="A5558" s="117">
        <v>45522</v>
      </c>
      <c r="B5558" s="104">
        <v>13</v>
      </c>
      <c r="C5558" s="109">
        <v>16.506918044500001</v>
      </c>
    </row>
    <row r="5559" spans="1:3" x14ac:dyDescent="0.3">
      <c r="A5559" s="117">
        <v>45522</v>
      </c>
      <c r="B5559" s="104">
        <v>14</v>
      </c>
      <c r="C5559" s="109">
        <v>17.415531105099998</v>
      </c>
    </row>
    <row r="5560" spans="1:3" x14ac:dyDescent="0.3">
      <c r="A5560" s="117">
        <v>45522</v>
      </c>
      <c r="B5560" s="104">
        <v>15</v>
      </c>
      <c r="C5560" s="109">
        <v>18.103089421299998</v>
      </c>
    </row>
    <row r="5561" spans="1:3" x14ac:dyDescent="0.3">
      <c r="A5561" s="117">
        <v>45522</v>
      </c>
      <c r="B5561" s="104">
        <v>16</v>
      </c>
      <c r="C5561" s="109">
        <v>19.005675793200002</v>
      </c>
    </row>
    <row r="5562" spans="1:3" x14ac:dyDescent="0.3">
      <c r="A5562" s="117">
        <v>45522</v>
      </c>
      <c r="B5562" s="104">
        <v>17</v>
      </c>
      <c r="C5562" s="109">
        <v>19.138226802099997</v>
      </c>
    </row>
    <row r="5563" spans="1:3" x14ac:dyDescent="0.3">
      <c r="A5563" s="117">
        <v>45522</v>
      </c>
      <c r="B5563" s="104">
        <v>18</v>
      </c>
      <c r="C5563" s="109">
        <v>19.101679107500001</v>
      </c>
    </row>
    <row r="5564" spans="1:3" x14ac:dyDescent="0.3">
      <c r="A5564" s="117">
        <v>45522</v>
      </c>
      <c r="B5564" s="104">
        <v>19</v>
      </c>
      <c r="C5564" s="109">
        <v>18.711772617299999</v>
      </c>
    </row>
    <row r="5565" spans="1:3" x14ac:dyDescent="0.3">
      <c r="A5565" s="117">
        <v>45522</v>
      </c>
      <c r="B5565" s="104">
        <v>20</v>
      </c>
      <c r="C5565" s="109">
        <v>18.494882188799998</v>
      </c>
    </row>
    <row r="5566" spans="1:3" x14ac:dyDescent="0.3">
      <c r="A5566" s="117">
        <v>45522</v>
      </c>
      <c r="B5566" s="104">
        <v>21</v>
      </c>
      <c r="C5566" s="109">
        <v>18.428595487300001</v>
      </c>
    </row>
    <row r="5567" spans="1:3" x14ac:dyDescent="0.3">
      <c r="A5567" s="117">
        <v>45522</v>
      </c>
      <c r="B5567" s="104">
        <v>22</v>
      </c>
      <c r="C5567" s="109">
        <v>17.4863754209</v>
      </c>
    </row>
    <row r="5568" spans="1:3" x14ac:dyDescent="0.3">
      <c r="A5568" s="117">
        <v>45522</v>
      </c>
      <c r="B5568" s="104">
        <v>23</v>
      </c>
      <c r="C5568" s="109">
        <v>16.7640452443</v>
      </c>
    </row>
    <row r="5569" spans="1:3" x14ac:dyDescent="0.3">
      <c r="A5569" s="117">
        <v>45522</v>
      </c>
      <c r="B5569" s="104">
        <v>24</v>
      </c>
      <c r="C5569" s="109">
        <v>15.657437485900001</v>
      </c>
    </row>
    <row r="5570" spans="1:3" x14ac:dyDescent="0.3">
      <c r="A5570" s="117">
        <v>45523</v>
      </c>
      <c r="B5570" s="104">
        <v>1</v>
      </c>
      <c r="C5570" s="109">
        <v>15.1080728376</v>
      </c>
    </row>
    <row r="5571" spans="1:3" x14ac:dyDescent="0.3">
      <c r="A5571" s="117">
        <v>45523</v>
      </c>
      <c r="B5571" s="104">
        <v>2</v>
      </c>
      <c r="C5571" s="109">
        <v>14.9212945392</v>
      </c>
    </row>
    <row r="5572" spans="1:3" x14ac:dyDescent="0.3">
      <c r="A5572" s="117">
        <v>45523</v>
      </c>
      <c r="B5572" s="104">
        <v>3</v>
      </c>
      <c r="C5572" s="109">
        <v>15.273769162800001</v>
      </c>
    </row>
    <row r="5573" spans="1:3" x14ac:dyDescent="0.3">
      <c r="A5573" s="117">
        <v>45523</v>
      </c>
      <c r="B5573" s="104">
        <v>4</v>
      </c>
      <c r="C5573" s="109">
        <v>15.6230904972</v>
      </c>
    </row>
    <row r="5574" spans="1:3" x14ac:dyDescent="0.3">
      <c r="A5574" s="117">
        <v>45523</v>
      </c>
      <c r="B5574" s="104">
        <v>5</v>
      </c>
      <c r="C5574" s="109">
        <v>16.248146116000001</v>
      </c>
    </row>
    <row r="5575" spans="1:3" x14ac:dyDescent="0.3">
      <c r="A5575" s="117">
        <v>45523</v>
      </c>
      <c r="B5575" s="104">
        <v>6</v>
      </c>
      <c r="C5575" s="109">
        <v>17.151017236300003</v>
      </c>
    </row>
    <row r="5576" spans="1:3" x14ac:dyDescent="0.3">
      <c r="A5576" s="117">
        <v>45523</v>
      </c>
      <c r="B5576" s="104">
        <v>7</v>
      </c>
      <c r="C5576" s="109">
        <v>17.7797014824</v>
      </c>
    </row>
    <row r="5577" spans="1:3" x14ac:dyDescent="0.3">
      <c r="A5577" s="117">
        <v>45523</v>
      </c>
      <c r="B5577" s="104">
        <v>8</v>
      </c>
      <c r="C5577" s="109">
        <v>18.574277947800002</v>
      </c>
    </row>
    <row r="5578" spans="1:3" x14ac:dyDescent="0.3">
      <c r="A5578" s="117">
        <v>45523</v>
      </c>
      <c r="B5578" s="104">
        <v>9</v>
      </c>
      <c r="C5578" s="109">
        <v>19.856897628899997</v>
      </c>
    </row>
    <row r="5579" spans="1:3" x14ac:dyDescent="0.3">
      <c r="A5579" s="117">
        <v>45523</v>
      </c>
      <c r="B5579" s="104">
        <v>10</v>
      </c>
      <c r="C5579" s="109">
        <v>20.7182953527</v>
      </c>
    </row>
    <row r="5580" spans="1:3" x14ac:dyDescent="0.3">
      <c r="A5580" s="117">
        <v>45523</v>
      </c>
      <c r="B5580" s="104">
        <v>11</v>
      </c>
      <c r="C5580" s="109">
        <v>21.7296704277</v>
      </c>
    </row>
    <row r="5581" spans="1:3" x14ac:dyDescent="0.3">
      <c r="A5581" s="117">
        <v>45523</v>
      </c>
      <c r="B5581" s="104">
        <v>12</v>
      </c>
      <c r="C5581" s="109">
        <v>22.675228449000002</v>
      </c>
    </row>
    <row r="5582" spans="1:3" x14ac:dyDescent="0.3">
      <c r="A5582" s="117">
        <v>45523</v>
      </c>
      <c r="B5582" s="104">
        <v>13</v>
      </c>
      <c r="C5582" s="109">
        <v>23.725291458300003</v>
      </c>
    </row>
    <row r="5583" spans="1:3" x14ac:dyDescent="0.3">
      <c r="A5583" s="117">
        <v>45523</v>
      </c>
      <c r="B5583" s="104">
        <v>14</v>
      </c>
      <c r="C5583" s="109">
        <v>24.3479672928</v>
      </c>
    </row>
    <row r="5584" spans="1:3" x14ac:dyDescent="0.3">
      <c r="A5584" s="117">
        <v>45523</v>
      </c>
      <c r="B5584" s="104">
        <v>15</v>
      </c>
      <c r="C5584" s="109">
        <v>24.435881606800002</v>
      </c>
    </row>
    <row r="5585" spans="1:3" x14ac:dyDescent="0.3">
      <c r="A5585" s="117">
        <v>45523</v>
      </c>
      <c r="B5585" s="104">
        <v>16</v>
      </c>
      <c r="C5585" s="109">
        <v>25.068056736600003</v>
      </c>
    </row>
    <row r="5586" spans="1:3" x14ac:dyDescent="0.3">
      <c r="A5586" s="117">
        <v>45523</v>
      </c>
      <c r="B5586" s="104">
        <v>17</v>
      </c>
      <c r="C5586" s="109">
        <v>25.022433134899998</v>
      </c>
    </row>
    <row r="5587" spans="1:3" x14ac:dyDescent="0.3">
      <c r="A5587" s="117">
        <v>45523</v>
      </c>
      <c r="B5587" s="104">
        <v>18</v>
      </c>
      <c r="C5587" s="109">
        <v>24.7193189057</v>
      </c>
    </row>
    <row r="5588" spans="1:3" x14ac:dyDescent="0.3">
      <c r="A5588" s="117">
        <v>45523</v>
      </c>
      <c r="B5588" s="104">
        <v>19</v>
      </c>
      <c r="C5588" s="109">
        <v>24.112782614</v>
      </c>
    </row>
    <row r="5589" spans="1:3" x14ac:dyDescent="0.3">
      <c r="A5589" s="117">
        <v>45523</v>
      </c>
      <c r="B5589" s="104">
        <v>20</v>
      </c>
      <c r="C5589" s="109">
        <v>23.888285661900003</v>
      </c>
    </row>
    <row r="5590" spans="1:3" x14ac:dyDescent="0.3">
      <c r="A5590" s="117">
        <v>45523</v>
      </c>
      <c r="B5590" s="104">
        <v>21</v>
      </c>
      <c r="C5590" s="109">
        <v>23.907681773</v>
      </c>
    </row>
    <row r="5591" spans="1:3" x14ac:dyDescent="0.3">
      <c r="A5591" s="117">
        <v>45523</v>
      </c>
      <c r="B5591" s="104">
        <v>22</v>
      </c>
      <c r="C5591" s="109">
        <v>22.1291224277</v>
      </c>
    </row>
    <row r="5592" spans="1:3" x14ac:dyDescent="0.3">
      <c r="A5592" s="117">
        <v>45523</v>
      </c>
      <c r="B5592" s="104">
        <v>23</v>
      </c>
      <c r="C5592" s="109">
        <v>20.055882997100003</v>
      </c>
    </row>
    <row r="5593" spans="1:3" x14ac:dyDescent="0.3">
      <c r="A5593" s="117">
        <v>45523</v>
      </c>
      <c r="B5593" s="104">
        <v>24</v>
      </c>
      <c r="C5593" s="109">
        <v>17.720005130999997</v>
      </c>
    </row>
    <row r="5594" spans="1:3" x14ac:dyDescent="0.3">
      <c r="A5594" s="117">
        <v>45524</v>
      </c>
      <c r="B5594" s="104">
        <v>1</v>
      </c>
      <c r="C5594" s="109">
        <v>16.712811467999998</v>
      </c>
    </row>
    <row r="5595" spans="1:3" x14ac:dyDescent="0.3">
      <c r="A5595" s="117">
        <v>45524</v>
      </c>
      <c r="B5595" s="104">
        <v>2</v>
      </c>
      <c r="C5595" s="109">
        <v>16.3135115756</v>
      </c>
    </row>
    <row r="5596" spans="1:3" x14ac:dyDescent="0.3">
      <c r="A5596" s="117">
        <v>45524</v>
      </c>
      <c r="B5596" s="104">
        <v>3</v>
      </c>
      <c r="C5596" s="109">
        <v>16.2784756382</v>
      </c>
    </row>
    <row r="5597" spans="1:3" x14ac:dyDescent="0.3">
      <c r="A5597" s="117">
        <v>45524</v>
      </c>
      <c r="B5597" s="104">
        <v>4</v>
      </c>
      <c r="C5597" s="109">
        <v>16.475916913100001</v>
      </c>
    </row>
    <row r="5598" spans="1:3" x14ac:dyDescent="0.3">
      <c r="A5598" s="117">
        <v>45524</v>
      </c>
      <c r="B5598" s="104">
        <v>5</v>
      </c>
      <c r="C5598" s="109">
        <v>17.077481397700002</v>
      </c>
    </row>
    <row r="5599" spans="1:3" x14ac:dyDescent="0.3">
      <c r="A5599" s="117">
        <v>45524</v>
      </c>
      <c r="B5599" s="104">
        <v>6</v>
      </c>
      <c r="C5599" s="109">
        <v>18.066793616000002</v>
      </c>
    </row>
    <row r="5600" spans="1:3" x14ac:dyDescent="0.3">
      <c r="A5600" s="117">
        <v>45524</v>
      </c>
      <c r="B5600" s="104">
        <v>7</v>
      </c>
      <c r="C5600" s="109">
        <v>18.4856190872</v>
      </c>
    </row>
    <row r="5601" spans="1:3" x14ac:dyDescent="0.3">
      <c r="A5601" s="117">
        <v>45524</v>
      </c>
      <c r="B5601" s="104">
        <v>8</v>
      </c>
      <c r="C5601" s="109">
        <v>18.563495850599995</v>
      </c>
    </row>
    <row r="5602" spans="1:3" x14ac:dyDescent="0.3">
      <c r="A5602" s="117">
        <v>45524</v>
      </c>
      <c r="B5602" s="104">
        <v>9</v>
      </c>
      <c r="C5602" s="109">
        <v>19.539552929700001</v>
      </c>
    </row>
    <row r="5603" spans="1:3" x14ac:dyDescent="0.3">
      <c r="A5603" s="117">
        <v>45524</v>
      </c>
      <c r="B5603" s="104">
        <v>10</v>
      </c>
      <c r="C5603" s="109">
        <v>20.669262425599999</v>
      </c>
    </row>
    <row r="5604" spans="1:3" x14ac:dyDescent="0.3">
      <c r="A5604" s="117">
        <v>45524</v>
      </c>
      <c r="B5604" s="104">
        <v>11</v>
      </c>
      <c r="C5604" s="109">
        <v>21.243331676499999</v>
      </c>
    </row>
    <row r="5605" spans="1:3" x14ac:dyDescent="0.3">
      <c r="A5605" s="117">
        <v>45524</v>
      </c>
      <c r="B5605" s="104">
        <v>12</v>
      </c>
      <c r="C5605" s="109">
        <v>22.328313142799999</v>
      </c>
    </row>
    <row r="5606" spans="1:3" x14ac:dyDescent="0.3">
      <c r="A5606" s="117">
        <v>45524</v>
      </c>
      <c r="B5606" s="104">
        <v>13</v>
      </c>
      <c r="C5606" s="109">
        <v>23.363735050999999</v>
      </c>
    </row>
    <row r="5607" spans="1:3" x14ac:dyDescent="0.3">
      <c r="A5607" s="117">
        <v>45524</v>
      </c>
      <c r="B5607" s="104">
        <v>14</v>
      </c>
      <c r="C5607" s="109">
        <v>24.3531639996</v>
      </c>
    </row>
    <row r="5608" spans="1:3" x14ac:dyDescent="0.3">
      <c r="A5608" s="117">
        <v>45524</v>
      </c>
      <c r="B5608" s="104">
        <v>15</v>
      </c>
      <c r="C5608" s="109">
        <v>25.295326647500001</v>
      </c>
    </row>
    <row r="5609" spans="1:3" x14ac:dyDescent="0.3">
      <c r="A5609" s="117">
        <v>45524</v>
      </c>
      <c r="B5609" s="104">
        <v>16</v>
      </c>
      <c r="C5609" s="109">
        <v>25.325619678700001</v>
      </c>
    </row>
    <row r="5610" spans="1:3" x14ac:dyDescent="0.3">
      <c r="A5610" s="117">
        <v>45524</v>
      </c>
      <c r="B5610" s="104">
        <v>17</v>
      </c>
      <c r="C5610" s="109">
        <v>25.203653837100003</v>
      </c>
    </row>
    <row r="5611" spans="1:3" x14ac:dyDescent="0.3">
      <c r="A5611" s="117">
        <v>45524</v>
      </c>
      <c r="B5611" s="104">
        <v>18</v>
      </c>
      <c r="C5611" s="109">
        <v>24.573887683500001</v>
      </c>
    </row>
    <row r="5612" spans="1:3" x14ac:dyDescent="0.3">
      <c r="A5612" s="117">
        <v>45524</v>
      </c>
      <c r="B5612" s="104">
        <v>19</v>
      </c>
      <c r="C5612" s="109">
        <v>23.922818666600001</v>
      </c>
    </row>
    <row r="5613" spans="1:3" x14ac:dyDescent="0.3">
      <c r="A5613" s="117">
        <v>45524</v>
      </c>
      <c r="B5613" s="104">
        <v>20</v>
      </c>
      <c r="C5613" s="109">
        <v>23.869446729800003</v>
      </c>
    </row>
    <row r="5614" spans="1:3" x14ac:dyDescent="0.3">
      <c r="A5614" s="117">
        <v>45524</v>
      </c>
      <c r="B5614" s="104">
        <v>21</v>
      </c>
      <c r="C5614" s="109">
        <v>23.246942787600002</v>
      </c>
    </row>
    <row r="5615" spans="1:3" x14ac:dyDescent="0.3">
      <c r="A5615" s="117">
        <v>45524</v>
      </c>
      <c r="B5615" s="104">
        <v>22</v>
      </c>
      <c r="C5615" s="109">
        <v>21.675893776099997</v>
      </c>
    </row>
    <row r="5616" spans="1:3" x14ac:dyDescent="0.3">
      <c r="A5616" s="117">
        <v>45524</v>
      </c>
      <c r="B5616" s="104">
        <v>23</v>
      </c>
      <c r="C5616" s="109">
        <v>19.573525345499998</v>
      </c>
    </row>
    <row r="5617" spans="1:3" x14ac:dyDescent="0.3">
      <c r="A5617" s="117">
        <v>45524</v>
      </c>
      <c r="B5617" s="104">
        <v>24</v>
      </c>
      <c r="C5617" s="109">
        <v>17.577038808400001</v>
      </c>
    </row>
    <row r="5618" spans="1:3" x14ac:dyDescent="0.3">
      <c r="A5618" s="117">
        <v>45525</v>
      </c>
      <c r="B5618" s="104">
        <v>1</v>
      </c>
      <c r="C5618" s="109">
        <v>16.771261673100003</v>
      </c>
    </row>
    <row r="5619" spans="1:3" x14ac:dyDescent="0.3">
      <c r="A5619" s="117">
        <v>45525</v>
      </c>
      <c r="B5619" s="104">
        <v>2</v>
      </c>
      <c r="C5619" s="109">
        <v>16.273035675399999</v>
      </c>
    </row>
    <row r="5620" spans="1:3" x14ac:dyDescent="0.3">
      <c r="A5620" s="117">
        <v>45525</v>
      </c>
      <c r="B5620" s="104">
        <v>3</v>
      </c>
      <c r="C5620" s="109">
        <v>16.130127665500002</v>
      </c>
    </row>
    <row r="5621" spans="1:3" x14ac:dyDescent="0.3">
      <c r="A5621" s="117">
        <v>45525</v>
      </c>
      <c r="B5621" s="104">
        <v>4</v>
      </c>
      <c r="C5621" s="109">
        <v>16.373549324100001</v>
      </c>
    </row>
    <row r="5622" spans="1:3" x14ac:dyDescent="0.3">
      <c r="A5622" s="117">
        <v>45525</v>
      </c>
      <c r="B5622" s="104">
        <v>5</v>
      </c>
      <c r="C5622" s="109">
        <v>17.216051690499999</v>
      </c>
    </row>
    <row r="5623" spans="1:3" x14ac:dyDescent="0.3">
      <c r="A5623" s="117">
        <v>45525</v>
      </c>
      <c r="B5623" s="104">
        <v>6</v>
      </c>
      <c r="C5623" s="109">
        <v>17.814535320699999</v>
      </c>
    </row>
    <row r="5624" spans="1:3" x14ac:dyDescent="0.3">
      <c r="A5624" s="117">
        <v>45525</v>
      </c>
      <c r="B5624" s="104">
        <v>7</v>
      </c>
      <c r="C5624" s="109">
        <v>17.7691912013</v>
      </c>
    </row>
    <row r="5625" spans="1:3" x14ac:dyDescent="0.3">
      <c r="A5625" s="117">
        <v>45525</v>
      </c>
      <c r="B5625" s="104">
        <v>8</v>
      </c>
      <c r="C5625" s="109">
        <v>18.379441504399999</v>
      </c>
    </row>
    <row r="5626" spans="1:3" x14ac:dyDescent="0.3">
      <c r="A5626" s="117">
        <v>45525</v>
      </c>
      <c r="B5626" s="104">
        <v>9</v>
      </c>
      <c r="C5626" s="109">
        <v>19.159195301899999</v>
      </c>
    </row>
    <row r="5627" spans="1:3" x14ac:dyDescent="0.3">
      <c r="A5627" s="117">
        <v>45525</v>
      </c>
      <c r="B5627" s="104">
        <v>10</v>
      </c>
      <c r="C5627" s="109">
        <v>20.447935884</v>
      </c>
    </row>
    <row r="5628" spans="1:3" x14ac:dyDescent="0.3">
      <c r="A5628" s="117">
        <v>45525</v>
      </c>
      <c r="B5628" s="104">
        <v>11</v>
      </c>
      <c r="C5628" s="109">
        <v>21.588912226000001</v>
      </c>
    </row>
    <row r="5629" spans="1:3" x14ac:dyDescent="0.3">
      <c r="A5629" s="117">
        <v>45525</v>
      </c>
      <c r="B5629" s="104">
        <v>12</v>
      </c>
      <c r="C5629" s="109">
        <v>22.467444477899996</v>
      </c>
    </row>
    <row r="5630" spans="1:3" x14ac:dyDescent="0.3">
      <c r="A5630" s="117">
        <v>45525</v>
      </c>
      <c r="B5630" s="104">
        <v>13</v>
      </c>
      <c r="C5630" s="109">
        <v>23.491545063999997</v>
      </c>
    </row>
    <row r="5631" spans="1:3" x14ac:dyDescent="0.3">
      <c r="A5631" s="117">
        <v>45525</v>
      </c>
      <c r="B5631" s="104">
        <v>14</v>
      </c>
      <c r="C5631" s="109">
        <v>24.386727234800002</v>
      </c>
    </row>
    <row r="5632" spans="1:3" x14ac:dyDescent="0.3">
      <c r="A5632" s="117">
        <v>45525</v>
      </c>
      <c r="B5632" s="104">
        <v>15</v>
      </c>
      <c r="C5632" s="109">
        <v>25.0626266511</v>
      </c>
    </row>
    <row r="5633" spans="1:3" x14ac:dyDescent="0.3">
      <c r="A5633" s="117">
        <v>45525</v>
      </c>
      <c r="B5633" s="104">
        <v>16</v>
      </c>
      <c r="C5633" s="109">
        <v>25.365348637300002</v>
      </c>
    </row>
    <row r="5634" spans="1:3" x14ac:dyDescent="0.3">
      <c r="A5634" s="117">
        <v>45525</v>
      </c>
      <c r="B5634" s="104">
        <v>17</v>
      </c>
      <c r="C5634" s="109">
        <v>24.8083971577</v>
      </c>
    </row>
    <row r="5635" spans="1:3" x14ac:dyDescent="0.3">
      <c r="A5635" s="117">
        <v>45525</v>
      </c>
      <c r="B5635" s="104">
        <v>18</v>
      </c>
      <c r="C5635" s="109">
        <v>24.519891022599996</v>
      </c>
    </row>
    <row r="5636" spans="1:3" x14ac:dyDescent="0.3">
      <c r="A5636" s="117">
        <v>45525</v>
      </c>
      <c r="B5636" s="104">
        <v>19</v>
      </c>
      <c r="C5636" s="109">
        <v>23.586879252599999</v>
      </c>
    </row>
    <row r="5637" spans="1:3" x14ac:dyDescent="0.3">
      <c r="A5637" s="117">
        <v>45525</v>
      </c>
      <c r="B5637" s="104">
        <v>20</v>
      </c>
      <c r="C5637" s="109">
        <v>23.614947957399998</v>
      </c>
    </row>
    <row r="5638" spans="1:3" x14ac:dyDescent="0.3">
      <c r="A5638" s="117">
        <v>45525</v>
      </c>
      <c r="B5638" s="104">
        <v>21</v>
      </c>
      <c r="C5638" s="109">
        <v>23.350147569699999</v>
      </c>
    </row>
    <row r="5639" spans="1:3" x14ac:dyDescent="0.3">
      <c r="A5639" s="117">
        <v>45525</v>
      </c>
      <c r="B5639" s="104">
        <v>22</v>
      </c>
      <c r="C5639" s="109">
        <v>21.965554492999999</v>
      </c>
    </row>
    <row r="5640" spans="1:3" x14ac:dyDescent="0.3">
      <c r="A5640" s="117">
        <v>45525</v>
      </c>
      <c r="B5640" s="104">
        <v>23</v>
      </c>
      <c r="C5640" s="109">
        <v>20.315992982399997</v>
      </c>
    </row>
    <row r="5641" spans="1:3" x14ac:dyDescent="0.3">
      <c r="A5641" s="117">
        <v>45525</v>
      </c>
      <c r="B5641" s="104">
        <v>24</v>
      </c>
      <c r="C5641" s="109">
        <v>17.711623770300001</v>
      </c>
    </row>
    <row r="5642" spans="1:3" x14ac:dyDescent="0.3">
      <c r="A5642" s="117">
        <v>45526</v>
      </c>
      <c r="B5642" s="104">
        <v>1</v>
      </c>
      <c r="C5642" s="109">
        <v>16.6273616764</v>
      </c>
    </row>
    <row r="5643" spans="1:3" x14ac:dyDescent="0.3">
      <c r="A5643" s="117">
        <v>45526</v>
      </c>
      <c r="B5643" s="104">
        <v>2</v>
      </c>
      <c r="C5643" s="109">
        <v>16.653460802000001</v>
      </c>
    </row>
    <row r="5644" spans="1:3" x14ac:dyDescent="0.3">
      <c r="A5644" s="117">
        <v>45526</v>
      </c>
      <c r="B5644" s="104">
        <v>3</v>
      </c>
      <c r="C5644" s="109">
        <v>16.332117758700001</v>
      </c>
    </row>
    <row r="5645" spans="1:3" x14ac:dyDescent="0.3">
      <c r="A5645" s="117">
        <v>45526</v>
      </c>
      <c r="B5645" s="104">
        <v>4</v>
      </c>
      <c r="C5645" s="109">
        <v>16.385617846399999</v>
      </c>
    </row>
    <row r="5646" spans="1:3" x14ac:dyDescent="0.3">
      <c r="A5646" s="117">
        <v>45526</v>
      </c>
      <c r="B5646" s="104">
        <v>5</v>
      </c>
      <c r="C5646" s="109">
        <v>17.251684100899997</v>
      </c>
    </row>
    <row r="5647" spans="1:3" x14ac:dyDescent="0.3">
      <c r="A5647" s="117">
        <v>45526</v>
      </c>
      <c r="B5647" s="104">
        <v>6</v>
      </c>
      <c r="C5647" s="109">
        <v>18.196916571900001</v>
      </c>
    </row>
    <row r="5648" spans="1:3" x14ac:dyDescent="0.3">
      <c r="A5648" s="117">
        <v>45526</v>
      </c>
      <c r="B5648" s="104">
        <v>7</v>
      </c>
      <c r="C5648" s="109">
        <v>18.308518571100002</v>
      </c>
    </row>
    <row r="5649" spans="1:3" x14ac:dyDescent="0.3">
      <c r="A5649" s="117">
        <v>45526</v>
      </c>
      <c r="B5649" s="104">
        <v>8</v>
      </c>
      <c r="C5649" s="109">
        <v>18.2739524986</v>
      </c>
    </row>
    <row r="5650" spans="1:3" x14ac:dyDescent="0.3">
      <c r="A5650" s="117">
        <v>45526</v>
      </c>
      <c r="B5650" s="104">
        <v>9</v>
      </c>
      <c r="C5650" s="109">
        <v>19.629867862500003</v>
      </c>
    </row>
    <row r="5651" spans="1:3" x14ac:dyDescent="0.3">
      <c r="A5651" s="117">
        <v>45526</v>
      </c>
      <c r="B5651" s="104">
        <v>10</v>
      </c>
      <c r="C5651" s="109">
        <v>20.717515523599999</v>
      </c>
    </row>
    <row r="5652" spans="1:3" x14ac:dyDescent="0.3">
      <c r="A5652" s="117">
        <v>45526</v>
      </c>
      <c r="B5652" s="104">
        <v>11</v>
      </c>
      <c r="C5652" s="109">
        <v>21.573520118300003</v>
      </c>
    </row>
    <row r="5653" spans="1:3" x14ac:dyDescent="0.3">
      <c r="A5653" s="117">
        <v>45526</v>
      </c>
      <c r="B5653" s="104">
        <v>12</v>
      </c>
      <c r="C5653" s="109">
        <v>22.1645963721</v>
      </c>
    </row>
    <row r="5654" spans="1:3" x14ac:dyDescent="0.3">
      <c r="A5654" s="117">
        <v>45526</v>
      </c>
      <c r="B5654" s="104">
        <v>13</v>
      </c>
      <c r="C5654" s="109">
        <v>22.788178786500001</v>
      </c>
    </row>
    <row r="5655" spans="1:3" x14ac:dyDescent="0.3">
      <c r="A5655" s="117">
        <v>45526</v>
      </c>
      <c r="B5655" s="104">
        <v>14</v>
      </c>
      <c r="C5655" s="109">
        <v>23.410842258099997</v>
      </c>
    </row>
    <row r="5656" spans="1:3" x14ac:dyDescent="0.3">
      <c r="A5656" s="117">
        <v>45526</v>
      </c>
      <c r="B5656" s="104">
        <v>15</v>
      </c>
      <c r="C5656" s="109">
        <v>23.843664688700002</v>
      </c>
    </row>
    <row r="5657" spans="1:3" x14ac:dyDescent="0.3">
      <c r="A5657" s="117">
        <v>45526</v>
      </c>
      <c r="B5657" s="104">
        <v>16</v>
      </c>
      <c r="C5657" s="109">
        <v>24.194665053400001</v>
      </c>
    </row>
    <row r="5658" spans="1:3" x14ac:dyDescent="0.3">
      <c r="A5658" s="117">
        <v>45526</v>
      </c>
      <c r="B5658" s="104">
        <v>17</v>
      </c>
      <c r="C5658" s="109">
        <v>24.095450462499997</v>
      </c>
    </row>
    <row r="5659" spans="1:3" x14ac:dyDescent="0.3">
      <c r="A5659" s="117">
        <v>45526</v>
      </c>
      <c r="B5659" s="104">
        <v>18</v>
      </c>
      <c r="C5659" s="109">
        <v>23.6322504989</v>
      </c>
    </row>
    <row r="5660" spans="1:3" x14ac:dyDescent="0.3">
      <c r="A5660" s="117">
        <v>45526</v>
      </c>
      <c r="B5660" s="104">
        <v>19</v>
      </c>
      <c r="C5660" s="109">
        <v>23.166762668800001</v>
      </c>
    </row>
    <row r="5661" spans="1:3" x14ac:dyDescent="0.3">
      <c r="A5661" s="117">
        <v>45526</v>
      </c>
      <c r="B5661" s="104">
        <v>20</v>
      </c>
      <c r="C5661" s="109">
        <v>23.387837586099998</v>
      </c>
    </row>
    <row r="5662" spans="1:3" x14ac:dyDescent="0.3">
      <c r="A5662" s="117">
        <v>45526</v>
      </c>
      <c r="B5662" s="104">
        <v>21</v>
      </c>
      <c r="C5662" s="109">
        <v>22.870754316799996</v>
      </c>
    </row>
    <row r="5663" spans="1:3" x14ac:dyDescent="0.3">
      <c r="A5663" s="117">
        <v>45526</v>
      </c>
      <c r="B5663" s="104">
        <v>22</v>
      </c>
      <c r="C5663" s="109">
        <v>21.292733027299995</v>
      </c>
    </row>
    <row r="5664" spans="1:3" x14ac:dyDescent="0.3">
      <c r="A5664" s="117">
        <v>45526</v>
      </c>
      <c r="B5664" s="104">
        <v>23</v>
      </c>
      <c r="C5664" s="109">
        <v>19.569167674600003</v>
      </c>
    </row>
    <row r="5665" spans="1:3" x14ac:dyDescent="0.3">
      <c r="A5665" s="117">
        <v>45526</v>
      </c>
      <c r="B5665" s="104">
        <v>24</v>
      </c>
      <c r="C5665" s="109">
        <v>17.666987278299999</v>
      </c>
    </row>
    <row r="5666" spans="1:3" x14ac:dyDescent="0.3">
      <c r="A5666" s="117">
        <v>45527</v>
      </c>
      <c r="B5666" s="104">
        <v>1</v>
      </c>
      <c r="C5666" s="109">
        <v>16.769110227799999</v>
      </c>
    </row>
    <row r="5667" spans="1:3" x14ac:dyDescent="0.3">
      <c r="A5667" s="117">
        <v>45527</v>
      </c>
      <c r="B5667" s="104">
        <v>2</v>
      </c>
      <c r="C5667" s="109">
        <v>16.488377713100004</v>
      </c>
    </row>
    <row r="5668" spans="1:3" x14ac:dyDescent="0.3">
      <c r="A5668" s="117">
        <v>45527</v>
      </c>
      <c r="B5668" s="104">
        <v>3</v>
      </c>
      <c r="C5668" s="109">
        <v>16.433690734999999</v>
      </c>
    </row>
    <row r="5669" spans="1:3" x14ac:dyDescent="0.3">
      <c r="A5669" s="117">
        <v>45527</v>
      </c>
      <c r="B5669" s="104">
        <v>4</v>
      </c>
      <c r="C5669" s="109">
        <v>16.488984439500001</v>
      </c>
    </row>
    <row r="5670" spans="1:3" x14ac:dyDescent="0.3">
      <c r="A5670" s="117">
        <v>45527</v>
      </c>
      <c r="B5670" s="104">
        <v>5</v>
      </c>
      <c r="C5670" s="109">
        <v>16.991898678199998</v>
      </c>
    </row>
    <row r="5671" spans="1:3" x14ac:dyDescent="0.3">
      <c r="A5671" s="117">
        <v>45527</v>
      </c>
      <c r="B5671" s="104">
        <v>6</v>
      </c>
      <c r="C5671" s="109">
        <v>18.195310445200001</v>
      </c>
    </row>
    <row r="5672" spans="1:3" x14ac:dyDescent="0.3">
      <c r="A5672" s="117">
        <v>45527</v>
      </c>
      <c r="B5672" s="104">
        <v>7</v>
      </c>
      <c r="C5672" s="109">
        <v>17.789617783200001</v>
      </c>
    </row>
    <row r="5673" spans="1:3" x14ac:dyDescent="0.3">
      <c r="A5673" s="117">
        <v>45527</v>
      </c>
      <c r="B5673" s="104">
        <v>8</v>
      </c>
      <c r="C5673" s="109">
        <v>17.520424674200001</v>
      </c>
    </row>
    <row r="5674" spans="1:3" x14ac:dyDescent="0.3">
      <c r="A5674" s="117">
        <v>45527</v>
      </c>
      <c r="B5674" s="104">
        <v>9</v>
      </c>
      <c r="C5674" s="109">
        <v>18.454448015699999</v>
      </c>
    </row>
    <row r="5675" spans="1:3" x14ac:dyDescent="0.3">
      <c r="A5675" s="117">
        <v>45527</v>
      </c>
      <c r="B5675" s="104">
        <v>10</v>
      </c>
      <c r="C5675" s="109">
        <v>19.115200154300002</v>
      </c>
    </row>
    <row r="5676" spans="1:3" x14ac:dyDescent="0.3">
      <c r="A5676" s="117">
        <v>45527</v>
      </c>
      <c r="B5676" s="104">
        <v>11</v>
      </c>
      <c r="C5676" s="109">
        <v>19.8062140597</v>
      </c>
    </row>
    <row r="5677" spans="1:3" x14ac:dyDescent="0.3">
      <c r="A5677" s="117">
        <v>45527</v>
      </c>
      <c r="B5677" s="104">
        <v>12</v>
      </c>
      <c r="C5677" s="109">
        <v>20.379703099099999</v>
      </c>
    </row>
    <row r="5678" spans="1:3" x14ac:dyDescent="0.3">
      <c r="A5678" s="117">
        <v>45527</v>
      </c>
      <c r="B5678" s="104">
        <v>13</v>
      </c>
      <c r="C5678" s="109">
        <v>20.822768954300003</v>
      </c>
    </row>
    <row r="5679" spans="1:3" x14ac:dyDescent="0.3">
      <c r="A5679" s="117">
        <v>45527</v>
      </c>
      <c r="B5679" s="104">
        <v>14</v>
      </c>
      <c r="C5679" s="109">
        <v>21.421759377499999</v>
      </c>
    </row>
    <row r="5680" spans="1:3" x14ac:dyDescent="0.3">
      <c r="A5680" s="117">
        <v>45527</v>
      </c>
      <c r="B5680" s="104">
        <v>15</v>
      </c>
      <c r="C5680" s="109">
        <v>21.711479852199997</v>
      </c>
    </row>
    <row r="5681" spans="1:3" x14ac:dyDescent="0.3">
      <c r="A5681" s="117">
        <v>45527</v>
      </c>
      <c r="B5681" s="104">
        <v>16</v>
      </c>
      <c r="C5681" s="109">
        <v>22.483555805399998</v>
      </c>
    </row>
    <row r="5682" spans="1:3" x14ac:dyDescent="0.3">
      <c r="A5682" s="117">
        <v>45527</v>
      </c>
      <c r="B5682" s="104">
        <v>17</v>
      </c>
      <c r="C5682" s="109">
        <v>22.407109379500003</v>
      </c>
    </row>
    <row r="5683" spans="1:3" x14ac:dyDescent="0.3">
      <c r="A5683" s="117">
        <v>45527</v>
      </c>
      <c r="B5683" s="104">
        <v>18</v>
      </c>
      <c r="C5683" s="109">
        <v>21.868070696499998</v>
      </c>
    </row>
    <row r="5684" spans="1:3" x14ac:dyDescent="0.3">
      <c r="A5684" s="117">
        <v>45527</v>
      </c>
      <c r="B5684" s="104">
        <v>19</v>
      </c>
      <c r="C5684" s="109">
        <v>21.233193417400003</v>
      </c>
    </row>
    <row r="5685" spans="1:3" x14ac:dyDescent="0.3">
      <c r="A5685" s="117">
        <v>45527</v>
      </c>
      <c r="B5685" s="104">
        <v>20</v>
      </c>
      <c r="C5685" s="109">
        <v>21.702632515400001</v>
      </c>
    </row>
    <row r="5686" spans="1:3" x14ac:dyDescent="0.3">
      <c r="A5686" s="117">
        <v>45527</v>
      </c>
      <c r="B5686" s="104">
        <v>21</v>
      </c>
      <c r="C5686" s="109">
        <v>21.803796663200004</v>
      </c>
    </row>
    <row r="5687" spans="1:3" x14ac:dyDescent="0.3">
      <c r="A5687" s="117">
        <v>45527</v>
      </c>
      <c r="B5687" s="104">
        <v>22</v>
      </c>
      <c r="C5687" s="109">
        <v>20.409028668099999</v>
      </c>
    </row>
    <row r="5688" spans="1:3" x14ac:dyDescent="0.3">
      <c r="A5688" s="117">
        <v>45527</v>
      </c>
      <c r="B5688" s="104">
        <v>23</v>
      </c>
      <c r="C5688" s="109">
        <v>19.277848670899999</v>
      </c>
    </row>
    <row r="5689" spans="1:3" x14ac:dyDescent="0.3">
      <c r="A5689" s="117">
        <v>45527</v>
      </c>
      <c r="B5689" s="104">
        <v>24</v>
      </c>
      <c r="C5689" s="109">
        <v>17.780612103899998</v>
      </c>
    </row>
    <row r="5690" spans="1:3" x14ac:dyDescent="0.3">
      <c r="A5690" s="117">
        <v>45528</v>
      </c>
      <c r="B5690" s="104">
        <v>1</v>
      </c>
      <c r="C5690" s="109">
        <v>15.856380824899999</v>
      </c>
    </row>
    <row r="5691" spans="1:3" x14ac:dyDescent="0.3">
      <c r="A5691" s="117">
        <v>45528</v>
      </c>
      <c r="B5691" s="104">
        <v>2</v>
      </c>
      <c r="C5691" s="109">
        <v>15.327083500400001</v>
      </c>
    </row>
    <row r="5692" spans="1:3" x14ac:dyDescent="0.3">
      <c r="A5692" s="117">
        <v>45528</v>
      </c>
      <c r="B5692" s="104">
        <v>3</v>
      </c>
      <c r="C5692" s="109">
        <v>14.8959303064</v>
      </c>
    </row>
    <row r="5693" spans="1:3" x14ac:dyDescent="0.3">
      <c r="A5693" s="117">
        <v>45528</v>
      </c>
      <c r="B5693" s="104">
        <v>4</v>
      </c>
      <c r="C5693" s="109">
        <v>14.46039422</v>
      </c>
    </row>
    <row r="5694" spans="1:3" x14ac:dyDescent="0.3">
      <c r="A5694" s="117">
        <v>45528</v>
      </c>
      <c r="B5694" s="104">
        <v>5</v>
      </c>
      <c r="C5694" s="109">
        <v>14.359168605799999</v>
      </c>
    </row>
    <row r="5695" spans="1:3" x14ac:dyDescent="0.3">
      <c r="A5695" s="117">
        <v>45528</v>
      </c>
      <c r="B5695" s="104">
        <v>6</v>
      </c>
      <c r="C5695" s="109">
        <v>14.4873423479</v>
      </c>
    </row>
    <row r="5696" spans="1:3" x14ac:dyDescent="0.3">
      <c r="A5696" s="117">
        <v>45528</v>
      </c>
      <c r="B5696" s="104">
        <v>7</v>
      </c>
      <c r="C5696" s="109">
        <v>13.4822801178</v>
      </c>
    </row>
    <row r="5697" spans="1:3" x14ac:dyDescent="0.3">
      <c r="A5697" s="117">
        <v>45528</v>
      </c>
      <c r="B5697" s="104">
        <v>8</v>
      </c>
      <c r="C5697" s="109">
        <v>13.6643327716</v>
      </c>
    </row>
    <row r="5698" spans="1:3" x14ac:dyDescent="0.3">
      <c r="A5698" s="117">
        <v>45528</v>
      </c>
      <c r="B5698" s="104">
        <v>9</v>
      </c>
      <c r="C5698" s="109">
        <v>14.5274172211</v>
      </c>
    </row>
    <row r="5699" spans="1:3" x14ac:dyDescent="0.3">
      <c r="A5699" s="117">
        <v>45528</v>
      </c>
      <c r="B5699" s="104">
        <v>10</v>
      </c>
      <c r="C5699" s="109">
        <v>15.0163942383</v>
      </c>
    </row>
    <row r="5700" spans="1:3" x14ac:dyDescent="0.3">
      <c r="A5700" s="117">
        <v>45528</v>
      </c>
      <c r="B5700" s="104">
        <v>11</v>
      </c>
      <c r="C5700" s="109">
        <v>16.047387716599999</v>
      </c>
    </row>
    <row r="5701" spans="1:3" x14ac:dyDescent="0.3">
      <c r="A5701" s="117">
        <v>45528</v>
      </c>
      <c r="B5701" s="104">
        <v>12</v>
      </c>
      <c r="C5701" s="109">
        <v>16.656210455100002</v>
      </c>
    </row>
    <row r="5702" spans="1:3" x14ac:dyDescent="0.3">
      <c r="A5702" s="117">
        <v>45528</v>
      </c>
      <c r="B5702" s="104">
        <v>13</v>
      </c>
      <c r="C5702" s="109">
        <v>17.128822573500003</v>
      </c>
    </row>
    <row r="5703" spans="1:3" x14ac:dyDescent="0.3">
      <c r="A5703" s="117">
        <v>45528</v>
      </c>
      <c r="B5703" s="104">
        <v>14</v>
      </c>
      <c r="C5703" s="109">
        <v>17.276333644400001</v>
      </c>
    </row>
    <row r="5704" spans="1:3" x14ac:dyDescent="0.3">
      <c r="A5704" s="117">
        <v>45528</v>
      </c>
      <c r="B5704" s="104">
        <v>15</v>
      </c>
      <c r="C5704" s="109">
        <v>17.486886246099999</v>
      </c>
    </row>
    <row r="5705" spans="1:3" x14ac:dyDescent="0.3">
      <c r="A5705" s="117">
        <v>45528</v>
      </c>
      <c r="B5705" s="104">
        <v>16</v>
      </c>
      <c r="C5705" s="109">
        <v>17.469593333099997</v>
      </c>
    </row>
    <row r="5706" spans="1:3" x14ac:dyDescent="0.3">
      <c r="A5706" s="117">
        <v>45528</v>
      </c>
      <c r="B5706" s="104">
        <v>17</v>
      </c>
      <c r="C5706" s="109">
        <v>17.235073263699999</v>
      </c>
    </row>
    <row r="5707" spans="1:3" x14ac:dyDescent="0.3">
      <c r="A5707" s="117">
        <v>45528</v>
      </c>
      <c r="B5707" s="104">
        <v>18</v>
      </c>
      <c r="C5707" s="109">
        <v>17.012598262200001</v>
      </c>
    </row>
    <row r="5708" spans="1:3" x14ac:dyDescent="0.3">
      <c r="A5708" s="117">
        <v>45528</v>
      </c>
      <c r="B5708" s="104">
        <v>19</v>
      </c>
      <c r="C5708" s="109">
        <v>16.913616069199996</v>
      </c>
    </row>
    <row r="5709" spans="1:3" x14ac:dyDescent="0.3">
      <c r="A5709" s="117">
        <v>45528</v>
      </c>
      <c r="B5709" s="104">
        <v>20</v>
      </c>
      <c r="C5709" s="109">
        <v>17.066869952699999</v>
      </c>
    </row>
    <row r="5710" spans="1:3" x14ac:dyDescent="0.3">
      <c r="A5710" s="117">
        <v>45528</v>
      </c>
      <c r="B5710" s="104">
        <v>21</v>
      </c>
      <c r="C5710" s="109">
        <v>16.936517576500002</v>
      </c>
    </row>
    <row r="5711" spans="1:3" x14ac:dyDescent="0.3">
      <c r="A5711" s="117">
        <v>45528</v>
      </c>
      <c r="B5711" s="104">
        <v>22</v>
      </c>
      <c r="C5711" s="109">
        <v>16.4997211013</v>
      </c>
    </row>
    <row r="5712" spans="1:3" x14ac:dyDescent="0.3">
      <c r="A5712" s="117">
        <v>45528</v>
      </c>
      <c r="B5712" s="104">
        <v>23</v>
      </c>
      <c r="C5712" s="109">
        <v>15.7567187805</v>
      </c>
    </row>
    <row r="5713" spans="1:3" x14ac:dyDescent="0.3">
      <c r="A5713" s="117">
        <v>45528</v>
      </c>
      <c r="B5713" s="104">
        <v>24</v>
      </c>
      <c r="C5713" s="109">
        <v>14.868806266299998</v>
      </c>
    </row>
    <row r="5714" spans="1:3" x14ac:dyDescent="0.3">
      <c r="A5714" s="117">
        <v>45529</v>
      </c>
      <c r="B5714" s="104">
        <v>1</v>
      </c>
      <c r="C5714" s="109">
        <v>14.1918021851</v>
      </c>
    </row>
    <row r="5715" spans="1:3" x14ac:dyDescent="0.3">
      <c r="A5715" s="117">
        <v>45529</v>
      </c>
      <c r="B5715" s="104">
        <v>2</v>
      </c>
      <c r="C5715" s="109">
        <v>13.3448950765</v>
      </c>
    </row>
    <row r="5716" spans="1:3" x14ac:dyDescent="0.3">
      <c r="A5716" s="117">
        <v>45529</v>
      </c>
      <c r="B5716" s="104">
        <v>3</v>
      </c>
      <c r="C5716" s="109">
        <v>13.064612350299999</v>
      </c>
    </row>
    <row r="5717" spans="1:3" x14ac:dyDescent="0.3">
      <c r="A5717" s="117">
        <v>45529</v>
      </c>
      <c r="B5717" s="104">
        <v>4</v>
      </c>
      <c r="C5717" s="109">
        <v>12.7964423572</v>
      </c>
    </row>
    <row r="5718" spans="1:3" x14ac:dyDescent="0.3">
      <c r="A5718" s="117">
        <v>45529</v>
      </c>
      <c r="B5718" s="104">
        <v>5</v>
      </c>
      <c r="C5718" s="109">
        <v>12.520047368899998</v>
      </c>
    </row>
    <row r="5719" spans="1:3" x14ac:dyDescent="0.3">
      <c r="A5719" s="117">
        <v>45529</v>
      </c>
      <c r="B5719" s="104">
        <v>6</v>
      </c>
      <c r="C5719" s="109">
        <v>12.7684639325</v>
      </c>
    </row>
    <row r="5720" spans="1:3" x14ac:dyDescent="0.3">
      <c r="A5720" s="117">
        <v>45529</v>
      </c>
      <c r="B5720" s="104">
        <v>7</v>
      </c>
      <c r="C5720" s="109">
        <v>11.856688608500001</v>
      </c>
    </row>
    <row r="5721" spans="1:3" x14ac:dyDescent="0.3">
      <c r="A5721" s="117">
        <v>45529</v>
      </c>
      <c r="B5721" s="104">
        <v>8</v>
      </c>
      <c r="C5721" s="109">
        <v>11.889466497299999</v>
      </c>
    </row>
    <row r="5722" spans="1:3" x14ac:dyDescent="0.3">
      <c r="A5722" s="117">
        <v>45529</v>
      </c>
      <c r="B5722" s="104">
        <v>9</v>
      </c>
      <c r="C5722" s="109">
        <v>12.815435579699999</v>
      </c>
    </row>
    <row r="5723" spans="1:3" x14ac:dyDescent="0.3">
      <c r="A5723" s="117">
        <v>45529</v>
      </c>
      <c r="B5723" s="104">
        <v>10</v>
      </c>
      <c r="C5723" s="109">
        <v>13.3971748405</v>
      </c>
    </row>
    <row r="5724" spans="1:3" x14ac:dyDescent="0.3">
      <c r="A5724" s="117">
        <v>45529</v>
      </c>
      <c r="B5724" s="104">
        <v>11</v>
      </c>
      <c r="C5724" s="109">
        <v>14.469845514299999</v>
      </c>
    </row>
    <row r="5725" spans="1:3" x14ac:dyDescent="0.3">
      <c r="A5725" s="117">
        <v>45529</v>
      </c>
      <c r="B5725" s="104">
        <v>12</v>
      </c>
      <c r="C5725" s="109">
        <v>15.340302397</v>
      </c>
    </row>
    <row r="5726" spans="1:3" x14ac:dyDescent="0.3">
      <c r="A5726" s="117">
        <v>45529</v>
      </c>
      <c r="B5726" s="104">
        <v>13</v>
      </c>
      <c r="C5726" s="109">
        <v>16.080532338800001</v>
      </c>
    </row>
    <row r="5727" spans="1:3" x14ac:dyDescent="0.3">
      <c r="A5727" s="117">
        <v>45529</v>
      </c>
      <c r="B5727" s="104">
        <v>14</v>
      </c>
      <c r="C5727" s="109">
        <v>16.909343372399999</v>
      </c>
    </row>
    <row r="5728" spans="1:3" x14ac:dyDescent="0.3">
      <c r="A5728" s="117">
        <v>45529</v>
      </c>
      <c r="B5728" s="104">
        <v>15</v>
      </c>
      <c r="C5728" s="109">
        <v>17.326341863900002</v>
      </c>
    </row>
    <row r="5729" spans="1:3" x14ac:dyDescent="0.3">
      <c r="A5729" s="117">
        <v>45529</v>
      </c>
      <c r="B5729" s="104">
        <v>16</v>
      </c>
      <c r="C5729" s="109">
        <v>17.707044785999997</v>
      </c>
    </row>
    <row r="5730" spans="1:3" x14ac:dyDescent="0.3">
      <c r="A5730" s="117">
        <v>45529</v>
      </c>
      <c r="B5730" s="104">
        <v>17</v>
      </c>
      <c r="C5730" s="109">
        <v>17.804648436099999</v>
      </c>
    </row>
    <row r="5731" spans="1:3" x14ac:dyDescent="0.3">
      <c r="A5731" s="117">
        <v>45529</v>
      </c>
      <c r="B5731" s="104">
        <v>18</v>
      </c>
      <c r="C5731" s="109">
        <v>17.742995535999999</v>
      </c>
    </row>
    <row r="5732" spans="1:3" x14ac:dyDescent="0.3">
      <c r="A5732" s="117">
        <v>45529</v>
      </c>
      <c r="B5732" s="104">
        <v>19</v>
      </c>
      <c r="C5732" s="109">
        <v>17.847476805700001</v>
      </c>
    </row>
    <row r="5733" spans="1:3" x14ac:dyDescent="0.3">
      <c r="A5733" s="117">
        <v>45529</v>
      </c>
      <c r="B5733" s="104">
        <v>20</v>
      </c>
      <c r="C5733" s="109">
        <v>17.661069126400001</v>
      </c>
    </row>
    <row r="5734" spans="1:3" x14ac:dyDescent="0.3">
      <c r="A5734" s="117">
        <v>45529</v>
      </c>
      <c r="B5734" s="104">
        <v>21</v>
      </c>
      <c r="C5734" s="109">
        <v>17.506170424</v>
      </c>
    </row>
    <row r="5735" spans="1:3" x14ac:dyDescent="0.3">
      <c r="A5735" s="117">
        <v>45529</v>
      </c>
      <c r="B5735" s="104">
        <v>22</v>
      </c>
      <c r="C5735" s="109">
        <v>16.855618339399999</v>
      </c>
    </row>
    <row r="5736" spans="1:3" x14ac:dyDescent="0.3">
      <c r="A5736" s="117">
        <v>45529</v>
      </c>
      <c r="B5736" s="104">
        <v>23</v>
      </c>
      <c r="C5736" s="109">
        <v>16.3140011855</v>
      </c>
    </row>
    <row r="5737" spans="1:3" x14ac:dyDescent="0.3">
      <c r="A5737" s="117">
        <v>45529</v>
      </c>
      <c r="B5737" s="104">
        <v>24</v>
      </c>
      <c r="C5737" s="109">
        <v>15.216308456400002</v>
      </c>
    </row>
    <row r="5738" spans="1:3" x14ac:dyDescent="0.3">
      <c r="A5738" s="117">
        <v>45530</v>
      </c>
      <c r="B5738" s="104">
        <v>1</v>
      </c>
      <c r="C5738" s="109">
        <v>14.2242633746</v>
      </c>
    </row>
    <row r="5739" spans="1:3" x14ac:dyDescent="0.3">
      <c r="A5739" s="117">
        <v>45530</v>
      </c>
      <c r="B5739" s="104">
        <v>2</v>
      </c>
      <c r="C5739" s="109">
        <v>13.504489935099999</v>
      </c>
    </row>
    <row r="5740" spans="1:3" x14ac:dyDescent="0.3">
      <c r="A5740" s="117">
        <v>45530</v>
      </c>
      <c r="B5740" s="104">
        <v>3</v>
      </c>
      <c r="C5740" s="109">
        <v>13.731111741799999</v>
      </c>
    </row>
    <row r="5741" spans="1:3" x14ac:dyDescent="0.3">
      <c r="A5741" s="117">
        <v>45530</v>
      </c>
      <c r="B5741" s="104">
        <v>4</v>
      </c>
      <c r="C5741" s="109">
        <v>14.923940914099999</v>
      </c>
    </row>
    <row r="5742" spans="1:3" x14ac:dyDescent="0.3">
      <c r="A5742" s="117">
        <v>45530</v>
      </c>
      <c r="B5742" s="104">
        <v>5</v>
      </c>
      <c r="C5742" s="109">
        <v>15.766415354599999</v>
      </c>
    </row>
    <row r="5743" spans="1:3" x14ac:dyDescent="0.3">
      <c r="A5743" s="117">
        <v>45530</v>
      </c>
      <c r="B5743" s="104">
        <v>6</v>
      </c>
      <c r="C5743" s="109">
        <v>17.087288198099998</v>
      </c>
    </row>
    <row r="5744" spans="1:3" x14ac:dyDescent="0.3">
      <c r="A5744" s="117">
        <v>45530</v>
      </c>
      <c r="B5744" s="104">
        <v>7</v>
      </c>
      <c r="C5744" s="109">
        <v>17.1724899831</v>
      </c>
    </row>
    <row r="5745" spans="1:3" x14ac:dyDescent="0.3">
      <c r="A5745" s="117">
        <v>45530</v>
      </c>
      <c r="B5745" s="104">
        <v>8</v>
      </c>
      <c r="C5745" s="109">
        <v>17.887183063399998</v>
      </c>
    </row>
    <row r="5746" spans="1:3" x14ac:dyDescent="0.3">
      <c r="A5746" s="117">
        <v>45530</v>
      </c>
      <c r="B5746" s="104">
        <v>9</v>
      </c>
      <c r="C5746" s="109">
        <v>18.756887623699999</v>
      </c>
    </row>
    <row r="5747" spans="1:3" x14ac:dyDescent="0.3">
      <c r="A5747" s="117">
        <v>45530</v>
      </c>
      <c r="B5747" s="104">
        <v>10</v>
      </c>
      <c r="C5747" s="109">
        <v>19.657199865900001</v>
      </c>
    </row>
    <row r="5748" spans="1:3" x14ac:dyDescent="0.3">
      <c r="A5748" s="117">
        <v>45530</v>
      </c>
      <c r="B5748" s="104">
        <v>11</v>
      </c>
      <c r="C5748" s="109">
        <v>20.518529579000003</v>
      </c>
    </row>
    <row r="5749" spans="1:3" x14ac:dyDescent="0.3">
      <c r="A5749" s="117">
        <v>45530</v>
      </c>
      <c r="B5749" s="104">
        <v>12</v>
      </c>
      <c r="C5749" s="109">
        <v>20.9954744558</v>
      </c>
    </row>
    <row r="5750" spans="1:3" x14ac:dyDescent="0.3">
      <c r="A5750" s="117">
        <v>45530</v>
      </c>
      <c r="B5750" s="104">
        <v>13</v>
      </c>
      <c r="C5750" s="109">
        <v>21.967751380900001</v>
      </c>
    </row>
    <row r="5751" spans="1:3" x14ac:dyDescent="0.3">
      <c r="A5751" s="117">
        <v>45530</v>
      </c>
      <c r="B5751" s="104">
        <v>14</v>
      </c>
      <c r="C5751" s="109">
        <v>22.4217796093</v>
      </c>
    </row>
    <row r="5752" spans="1:3" x14ac:dyDescent="0.3">
      <c r="A5752" s="117">
        <v>45530</v>
      </c>
      <c r="B5752" s="104">
        <v>15</v>
      </c>
      <c r="C5752" s="109">
        <v>22.974298712700001</v>
      </c>
    </row>
    <row r="5753" spans="1:3" x14ac:dyDescent="0.3">
      <c r="A5753" s="117">
        <v>45530</v>
      </c>
      <c r="B5753" s="104">
        <v>16</v>
      </c>
      <c r="C5753" s="109">
        <v>23.366165360799997</v>
      </c>
    </row>
    <row r="5754" spans="1:3" x14ac:dyDescent="0.3">
      <c r="A5754" s="117">
        <v>45530</v>
      </c>
      <c r="B5754" s="104">
        <v>17</v>
      </c>
      <c r="C5754" s="109">
        <v>23.522407733599998</v>
      </c>
    </row>
    <row r="5755" spans="1:3" x14ac:dyDescent="0.3">
      <c r="A5755" s="117">
        <v>45530</v>
      </c>
      <c r="B5755" s="104">
        <v>18</v>
      </c>
      <c r="C5755" s="109">
        <v>23.045071701400001</v>
      </c>
    </row>
    <row r="5756" spans="1:3" x14ac:dyDescent="0.3">
      <c r="A5756" s="117">
        <v>45530</v>
      </c>
      <c r="B5756" s="104">
        <v>19</v>
      </c>
      <c r="C5756" s="109">
        <v>22.720059105000001</v>
      </c>
    </row>
    <row r="5757" spans="1:3" x14ac:dyDescent="0.3">
      <c r="A5757" s="117">
        <v>45530</v>
      </c>
      <c r="B5757" s="104">
        <v>20</v>
      </c>
      <c r="C5757" s="109">
        <v>23.1050211399</v>
      </c>
    </row>
    <row r="5758" spans="1:3" x14ac:dyDescent="0.3">
      <c r="A5758" s="117">
        <v>45530</v>
      </c>
      <c r="B5758" s="104">
        <v>21</v>
      </c>
      <c r="C5758" s="109">
        <v>22.696880967899997</v>
      </c>
    </row>
    <row r="5759" spans="1:3" x14ac:dyDescent="0.3">
      <c r="A5759" s="117">
        <v>45530</v>
      </c>
      <c r="B5759" s="104">
        <v>22</v>
      </c>
      <c r="C5759" s="109">
        <v>20.731040069800002</v>
      </c>
    </row>
    <row r="5760" spans="1:3" x14ac:dyDescent="0.3">
      <c r="A5760" s="117">
        <v>45530</v>
      </c>
      <c r="B5760" s="104">
        <v>23</v>
      </c>
      <c r="C5760" s="109">
        <v>19.4973097958</v>
      </c>
    </row>
    <row r="5761" spans="1:3" x14ac:dyDescent="0.3">
      <c r="A5761" s="117">
        <v>45530</v>
      </c>
      <c r="B5761" s="104">
        <v>24</v>
      </c>
      <c r="C5761" s="109">
        <v>17.374955505199999</v>
      </c>
    </row>
    <row r="5762" spans="1:3" x14ac:dyDescent="0.3">
      <c r="A5762" s="117">
        <v>45531</v>
      </c>
      <c r="B5762" s="104">
        <v>1</v>
      </c>
      <c r="C5762" s="109">
        <v>16.723227530399999</v>
      </c>
    </row>
    <row r="5763" spans="1:3" x14ac:dyDescent="0.3">
      <c r="A5763" s="117">
        <v>45531</v>
      </c>
      <c r="B5763" s="104">
        <v>2</v>
      </c>
      <c r="C5763" s="109">
        <v>16.278583287</v>
      </c>
    </row>
    <row r="5764" spans="1:3" x14ac:dyDescent="0.3">
      <c r="A5764" s="117">
        <v>45531</v>
      </c>
      <c r="B5764" s="104">
        <v>3</v>
      </c>
      <c r="C5764" s="109">
        <v>16.2331370512</v>
      </c>
    </row>
    <row r="5765" spans="1:3" x14ac:dyDescent="0.3">
      <c r="A5765" s="117">
        <v>45531</v>
      </c>
      <c r="B5765" s="104">
        <v>4</v>
      </c>
      <c r="C5765" s="109">
        <v>16.4533159261</v>
      </c>
    </row>
    <row r="5766" spans="1:3" x14ac:dyDescent="0.3">
      <c r="A5766" s="117">
        <v>45531</v>
      </c>
      <c r="B5766" s="104">
        <v>5</v>
      </c>
      <c r="C5766" s="109">
        <v>17.088776578600001</v>
      </c>
    </row>
    <row r="5767" spans="1:3" x14ac:dyDescent="0.3">
      <c r="A5767" s="117">
        <v>45531</v>
      </c>
      <c r="B5767" s="104">
        <v>6</v>
      </c>
      <c r="C5767" s="109">
        <v>17.843559944699997</v>
      </c>
    </row>
    <row r="5768" spans="1:3" x14ac:dyDescent="0.3">
      <c r="A5768" s="117">
        <v>45531</v>
      </c>
      <c r="B5768" s="104">
        <v>7</v>
      </c>
      <c r="C5768" s="109">
        <v>17.7364700589</v>
      </c>
    </row>
    <row r="5769" spans="1:3" x14ac:dyDescent="0.3">
      <c r="A5769" s="117">
        <v>45531</v>
      </c>
      <c r="B5769" s="104">
        <v>8</v>
      </c>
      <c r="C5769" s="109">
        <v>18.052785125499998</v>
      </c>
    </row>
    <row r="5770" spans="1:3" x14ac:dyDescent="0.3">
      <c r="A5770" s="117">
        <v>45531</v>
      </c>
      <c r="B5770" s="104">
        <v>9</v>
      </c>
      <c r="C5770" s="109">
        <v>19.377403864000001</v>
      </c>
    </row>
    <row r="5771" spans="1:3" x14ac:dyDescent="0.3">
      <c r="A5771" s="117">
        <v>45531</v>
      </c>
      <c r="B5771" s="104">
        <v>10</v>
      </c>
      <c r="C5771" s="109">
        <v>20.046176220200003</v>
      </c>
    </row>
    <row r="5772" spans="1:3" x14ac:dyDescent="0.3">
      <c r="A5772" s="117">
        <v>45531</v>
      </c>
      <c r="B5772" s="104">
        <v>11</v>
      </c>
      <c r="C5772" s="109">
        <v>20.535733395800001</v>
      </c>
    </row>
    <row r="5773" spans="1:3" x14ac:dyDescent="0.3">
      <c r="A5773" s="117">
        <v>45531</v>
      </c>
      <c r="B5773" s="104">
        <v>12</v>
      </c>
      <c r="C5773" s="109">
        <v>21.611089215</v>
      </c>
    </row>
    <row r="5774" spans="1:3" x14ac:dyDescent="0.3">
      <c r="A5774" s="117">
        <v>45531</v>
      </c>
      <c r="B5774" s="104">
        <v>13</v>
      </c>
      <c r="C5774" s="109">
        <v>22.321093804</v>
      </c>
    </row>
    <row r="5775" spans="1:3" x14ac:dyDescent="0.3">
      <c r="A5775" s="117">
        <v>45531</v>
      </c>
      <c r="B5775" s="104">
        <v>14</v>
      </c>
      <c r="C5775" s="109">
        <v>23.144623505199998</v>
      </c>
    </row>
    <row r="5776" spans="1:3" x14ac:dyDescent="0.3">
      <c r="A5776" s="117">
        <v>45531</v>
      </c>
      <c r="B5776" s="104">
        <v>15</v>
      </c>
      <c r="C5776" s="109">
        <v>23.571140436200004</v>
      </c>
    </row>
    <row r="5777" spans="1:3" x14ac:dyDescent="0.3">
      <c r="A5777" s="117">
        <v>45531</v>
      </c>
      <c r="B5777" s="104">
        <v>16</v>
      </c>
      <c r="C5777" s="109">
        <v>23.552286807099996</v>
      </c>
    </row>
    <row r="5778" spans="1:3" x14ac:dyDescent="0.3">
      <c r="A5778" s="117">
        <v>45531</v>
      </c>
      <c r="B5778" s="104">
        <v>17</v>
      </c>
      <c r="C5778" s="109">
        <v>23.363129296300002</v>
      </c>
    </row>
    <row r="5779" spans="1:3" x14ac:dyDescent="0.3">
      <c r="A5779" s="117">
        <v>45531</v>
      </c>
      <c r="B5779" s="104">
        <v>18</v>
      </c>
      <c r="C5779" s="109">
        <v>24.009044791899999</v>
      </c>
    </row>
    <row r="5780" spans="1:3" x14ac:dyDescent="0.3">
      <c r="A5780" s="117">
        <v>45531</v>
      </c>
      <c r="B5780" s="104">
        <v>19</v>
      </c>
      <c r="C5780" s="109">
        <v>23.412156957699999</v>
      </c>
    </row>
    <row r="5781" spans="1:3" x14ac:dyDescent="0.3">
      <c r="A5781" s="117">
        <v>45531</v>
      </c>
      <c r="B5781" s="104">
        <v>20</v>
      </c>
      <c r="C5781" s="109">
        <v>23.642322568800001</v>
      </c>
    </row>
    <row r="5782" spans="1:3" x14ac:dyDescent="0.3">
      <c r="A5782" s="117">
        <v>45531</v>
      </c>
      <c r="B5782" s="104">
        <v>21</v>
      </c>
      <c r="C5782" s="109">
        <v>23.568870111399999</v>
      </c>
    </row>
    <row r="5783" spans="1:3" x14ac:dyDescent="0.3">
      <c r="A5783" s="117">
        <v>45531</v>
      </c>
      <c r="B5783" s="104">
        <v>22</v>
      </c>
      <c r="C5783" s="109">
        <v>21.4197059159</v>
      </c>
    </row>
    <row r="5784" spans="1:3" x14ac:dyDescent="0.3">
      <c r="A5784" s="117">
        <v>45531</v>
      </c>
      <c r="B5784" s="104">
        <v>23</v>
      </c>
      <c r="C5784" s="109">
        <v>20.075373469700001</v>
      </c>
    </row>
    <row r="5785" spans="1:3" x14ac:dyDescent="0.3">
      <c r="A5785" s="117">
        <v>45531</v>
      </c>
      <c r="B5785" s="104">
        <v>24</v>
      </c>
      <c r="C5785" s="109">
        <v>18.693693273099999</v>
      </c>
    </row>
    <row r="5786" spans="1:3" x14ac:dyDescent="0.3">
      <c r="A5786" s="117">
        <v>45532</v>
      </c>
      <c r="B5786" s="104">
        <v>1</v>
      </c>
      <c r="C5786" s="109">
        <v>17.345989764700001</v>
      </c>
    </row>
    <row r="5787" spans="1:3" x14ac:dyDescent="0.3">
      <c r="A5787" s="117">
        <v>45532</v>
      </c>
      <c r="B5787" s="104">
        <v>2</v>
      </c>
      <c r="C5787" s="109">
        <v>16.405874724900002</v>
      </c>
    </row>
    <row r="5788" spans="1:3" x14ac:dyDescent="0.3">
      <c r="A5788" s="117">
        <v>45532</v>
      </c>
      <c r="B5788" s="104">
        <v>3</v>
      </c>
      <c r="C5788" s="109">
        <v>16.044458371999998</v>
      </c>
    </row>
    <row r="5789" spans="1:3" x14ac:dyDescent="0.3">
      <c r="A5789" s="117">
        <v>45532</v>
      </c>
      <c r="B5789" s="104">
        <v>4</v>
      </c>
      <c r="C5789" s="109">
        <v>16.620594598</v>
      </c>
    </row>
    <row r="5790" spans="1:3" x14ac:dyDescent="0.3">
      <c r="A5790" s="117">
        <v>45532</v>
      </c>
      <c r="B5790" s="104">
        <v>5</v>
      </c>
      <c r="C5790" s="109">
        <v>17.330055267299997</v>
      </c>
    </row>
    <row r="5791" spans="1:3" x14ac:dyDescent="0.3">
      <c r="A5791" s="117">
        <v>45532</v>
      </c>
      <c r="B5791" s="104">
        <v>6</v>
      </c>
      <c r="C5791" s="109">
        <v>18.158280009199999</v>
      </c>
    </row>
    <row r="5792" spans="1:3" x14ac:dyDescent="0.3">
      <c r="A5792" s="117">
        <v>45532</v>
      </c>
      <c r="B5792" s="104">
        <v>7</v>
      </c>
      <c r="C5792" s="109">
        <v>18.164447747400001</v>
      </c>
    </row>
    <row r="5793" spans="1:3" x14ac:dyDescent="0.3">
      <c r="A5793" s="117">
        <v>45532</v>
      </c>
      <c r="B5793" s="104">
        <v>8</v>
      </c>
      <c r="C5793" s="109">
        <v>17.8257682363</v>
      </c>
    </row>
    <row r="5794" spans="1:3" x14ac:dyDescent="0.3">
      <c r="A5794" s="117">
        <v>45532</v>
      </c>
      <c r="B5794" s="104">
        <v>9</v>
      </c>
      <c r="C5794" s="109">
        <v>19.554960702799999</v>
      </c>
    </row>
    <row r="5795" spans="1:3" x14ac:dyDescent="0.3">
      <c r="A5795" s="117">
        <v>45532</v>
      </c>
      <c r="B5795" s="104">
        <v>10</v>
      </c>
      <c r="C5795" s="109">
        <v>19.944223648699996</v>
      </c>
    </row>
    <row r="5796" spans="1:3" x14ac:dyDescent="0.3">
      <c r="A5796" s="117">
        <v>45532</v>
      </c>
      <c r="B5796" s="104">
        <v>11</v>
      </c>
      <c r="C5796" s="109">
        <v>20.574874939599997</v>
      </c>
    </row>
    <row r="5797" spans="1:3" x14ac:dyDescent="0.3">
      <c r="A5797" s="117">
        <v>45532</v>
      </c>
      <c r="B5797" s="104">
        <v>12</v>
      </c>
      <c r="C5797" s="109">
        <v>21.3566316635</v>
      </c>
    </row>
    <row r="5798" spans="1:3" x14ac:dyDescent="0.3">
      <c r="A5798" s="117">
        <v>45532</v>
      </c>
      <c r="B5798" s="104">
        <v>13</v>
      </c>
      <c r="C5798" s="109">
        <v>22.274395851499996</v>
      </c>
    </row>
    <row r="5799" spans="1:3" x14ac:dyDescent="0.3">
      <c r="A5799" s="117">
        <v>45532</v>
      </c>
      <c r="B5799" s="104">
        <v>14</v>
      </c>
      <c r="C5799" s="109">
        <v>22.332124161200003</v>
      </c>
    </row>
    <row r="5800" spans="1:3" x14ac:dyDescent="0.3">
      <c r="A5800" s="117">
        <v>45532</v>
      </c>
      <c r="B5800" s="104">
        <v>15</v>
      </c>
      <c r="C5800" s="109">
        <v>22.770526658299996</v>
      </c>
    </row>
    <row r="5801" spans="1:3" x14ac:dyDescent="0.3">
      <c r="A5801" s="117">
        <v>45532</v>
      </c>
      <c r="B5801" s="104">
        <v>16</v>
      </c>
      <c r="C5801" s="109">
        <v>23.623274523699997</v>
      </c>
    </row>
    <row r="5802" spans="1:3" x14ac:dyDescent="0.3">
      <c r="A5802" s="117">
        <v>45532</v>
      </c>
      <c r="B5802" s="104">
        <v>17</v>
      </c>
      <c r="C5802" s="109">
        <v>23.172100049299999</v>
      </c>
    </row>
    <row r="5803" spans="1:3" x14ac:dyDescent="0.3">
      <c r="A5803" s="117">
        <v>45532</v>
      </c>
      <c r="B5803" s="104">
        <v>18</v>
      </c>
      <c r="C5803" s="109">
        <v>22.758025543900004</v>
      </c>
    </row>
    <row r="5804" spans="1:3" x14ac:dyDescent="0.3">
      <c r="A5804" s="117">
        <v>45532</v>
      </c>
      <c r="B5804" s="104">
        <v>19</v>
      </c>
      <c r="C5804" s="109">
        <v>22.340233428799998</v>
      </c>
    </row>
    <row r="5805" spans="1:3" x14ac:dyDescent="0.3">
      <c r="A5805" s="117">
        <v>45532</v>
      </c>
      <c r="B5805" s="104">
        <v>20</v>
      </c>
      <c r="C5805" s="109">
        <v>22.768798069700001</v>
      </c>
    </row>
    <row r="5806" spans="1:3" x14ac:dyDescent="0.3">
      <c r="A5806" s="117">
        <v>45532</v>
      </c>
      <c r="B5806" s="104">
        <v>21</v>
      </c>
      <c r="C5806" s="109">
        <v>22.1814467568</v>
      </c>
    </row>
    <row r="5807" spans="1:3" x14ac:dyDescent="0.3">
      <c r="A5807" s="117">
        <v>45532</v>
      </c>
      <c r="B5807" s="104">
        <v>22</v>
      </c>
      <c r="C5807" s="109">
        <v>20.190162320399999</v>
      </c>
    </row>
    <row r="5808" spans="1:3" x14ac:dyDescent="0.3">
      <c r="A5808" s="117">
        <v>45532</v>
      </c>
      <c r="B5808" s="104">
        <v>23</v>
      </c>
      <c r="C5808" s="109">
        <v>18.650919046200002</v>
      </c>
    </row>
    <row r="5809" spans="1:3" x14ac:dyDescent="0.3">
      <c r="A5809" s="117">
        <v>45532</v>
      </c>
      <c r="B5809" s="104">
        <v>24</v>
      </c>
      <c r="C5809" s="109">
        <v>16.677833167300001</v>
      </c>
    </row>
    <row r="5810" spans="1:3" x14ac:dyDescent="0.3">
      <c r="A5810" s="117">
        <v>45533</v>
      </c>
      <c r="B5810" s="104">
        <v>1</v>
      </c>
      <c r="C5810" s="109">
        <v>15.679987215400001</v>
      </c>
    </row>
    <row r="5811" spans="1:3" x14ac:dyDescent="0.3">
      <c r="A5811" s="117">
        <v>45533</v>
      </c>
      <c r="B5811" s="104">
        <v>2</v>
      </c>
      <c r="C5811" s="109">
        <v>15.421465547399999</v>
      </c>
    </row>
    <row r="5812" spans="1:3" x14ac:dyDescent="0.3">
      <c r="A5812" s="117">
        <v>45533</v>
      </c>
      <c r="B5812" s="104">
        <v>3</v>
      </c>
      <c r="C5812" s="109">
        <v>15.514137724299999</v>
      </c>
    </row>
    <row r="5813" spans="1:3" x14ac:dyDescent="0.3">
      <c r="A5813" s="117">
        <v>45533</v>
      </c>
      <c r="B5813" s="104">
        <v>4</v>
      </c>
      <c r="C5813" s="109">
        <v>15.742946187900001</v>
      </c>
    </row>
    <row r="5814" spans="1:3" x14ac:dyDescent="0.3">
      <c r="A5814" s="117">
        <v>45533</v>
      </c>
      <c r="B5814" s="104">
        <v>5</v>
      </c>
      <c r="C5814" s="109">
        <v>16.567702003499999</v>
      </c>
    </row>
    <row r="5815" spans="1:3" x14ac:dyDescent="0.3">
      <c r="A5815" s="117">
        <v>45533</v>
      </c>
      <c r="B5815" s="104">
        <v>6</v>
      </c>
      <c r="C5815" s="109">
        <v>17.3246504307</v>
      </c>
    </row>
    <row r="5816" spans="1:3" x14ac:dyDescent="0.3">
      <c r="A5816" s="117">
        <v>45533</v>
      </c>
      <c r="B5816" s="104">
        <v>7</v>
      </c>
      <c r="C5816" s="109">
        <v>17.473057968599999</v>
      </c>
    </row>
    <row r="5817" spans="1:3" x14ac:dyDescent="0.3">
      <c r="A5817" s="117">
        <v>45533</v>
      </c>
      <c r="B5817" s="104">
        <v>8</v>
      </c>
      <c r="C5817" s="109">
        <v>17.904841178200002</v>
      </c>
    </row>
    <row r="5818" spans="1:3" x14ac:dyDescent="0.3">
      <c r="A5818" s="117">
        <v>45533</v>
      </c>
      <c r="B5818" s="104">
        <v>9</v>
      </c>
      <c r="C5818" s="109">
        <v>18.753870331899996</v>
      </c>
    </row>
    <row r="5819" spans="1:3" x14ac:dyDescent="0.3">
      <c r="A5819" s="117">
        <v>45533</v>
      </c>
      <c r="B5819" s="104">
        <v>10</v>
      </c>
      <c r="C5819" s="109">
        <v>18.960372913200001</v>
      </c>
    </row>
    <row r="5820" spans="1:3" x14ac:dyDescent="0.3">
      <c r="A5820" s="117">
        <v>45533</v>
      </c>
      <c r="B5820" s="104">
        <v>11</v>
      </c>
      <c r="C5820" s="109">
        <v>19.769588262199999</v>
      </c>
    </row>
    <row r="5821" spans="1:3" x14ac:dyDescent="0.3">
      <c r="A5821" s="117">
        <v>45533</v>
      </c>
      <c r="B5821" s="104">
        <v>12</v>
      </c>
      <c r="C5821" s="109">
        <v>21.000121842399999</v>
      </c>
    </row>
    <row r="5822" spans="1:3" x14ac:dyDescent="0.3">
      <c r="A5822" s="117">
        <v>45533</v>
      </c>
      <c r="B5822" s="104">
        <v>13</v>
      </c>
      <c r="C5822" s="109">
        <v>21.574571435700001</v>
      </c>
    </row>
    <row r="5823" spans="1:3" x14ac:dyDescent="0.3">
      <c r="A5823" s="117">
        <v>45533</v>
      </c>
      <c r="B5823" s="104">
        <v>14</v>
      </c>
      <c r="C5823" s="109">
        <v>21.975477763200001</v>
      </c>
    </row>
    <row r="5824" spans="1:3" x14ac:dyDescent="0.3">
      <c r="A5824" s="117">
        <v>45533</v>
      </c>
      <c r="B5824" s="104">
        <v>15</v>
      </c>
      <c r="C5824" s="109">
        <v>21.955658920100003</v>
      </c>
    </row>
    <row r="5825" spans="1:3" x14ac:dyDescent="0.3">
      <c r="A5825" s="117">
        <v>45533</v>
      </c>
      <c r="B5825" s="104">
        <v>16</v>
      </c>
      <c r="C5825" s="109">
        <v>21.796924818099999</v>
      </c>
    </row>
    <row r="5826" spans="1:3" x14ac:dyDescent="0.3">
      <c r="A5826" s="117">
        <v>45533</v>
      </c>
      <c r="B5826" s="104">
        <v>17</v>
      </c>
      <c r="C5826" s="109">
        <v>21.699989262800003</v>
      </c>
    </row>
    <row r="5827" spans="1:3" x14ac:dyDescent="0.3">
      <c r="A5827" s="117">
        <v>45533</v>
      </c>
      <c r="B5827" s="104">
        <v>18</v>
      </c>
      <c r="C5827" s="109">
        <v>21.632112656500002</v>
      </c>
    </row>
    <row r="5828" spans="1:3" x14ac:dyDescent="0.3">
      <c r="A5828" s="117">
        <v>45533</v>
      </c>
      <c r="B5828" s="104">
        <v>19</v>
      </c>
      <c r="C5828" s="109">
        <v>21.002185116900002</v>
      </c>
    </row>
    <row r="5829" spans="1:3" x14ac:dyDescent="0.3">
      <c r="A5829" s="117">
        <v>45533</v>
      </c>
      <c r="B5829" s="104">
        <v>20</v>
      </c>
      <c r="C5829" s="109">
        <v>21.972662119900001</v>
      </c>
    </row>
    <row r="5830" spans="1:3" x14ac:dyDescent="0.3">
      <c r="A5830" s="117">
        <v>45533</v>
      </c>
      <c r="B5830" s="104">
        <v>21</v>
      </c>
      <c r="C5830" s="109">
        <v>21.344977988099998</v>
      </c>
    </row>
    <row r="5831" spans="1:3" x14ac:dyDescent="0.3">
      <c r="A5831" s="117">
        <v>45533</v>
      </c>
      <c r="B5831" s="104">
        <v>22</v>
      </c>
      <c r="C5831" s="109">
        <v>19.672364284499999</v>
      </c>
    </row>
    <row r="5832" spans="1:3" x14ac:dyDescent="0.3">
      <c r="A5832" s="117">
        <v>45533</v>
      </c>
      <c r="B5832" s="104">
        <v>23</v>
      </c>
      <c r="C5832" s="109">
        <v>18.800067534499998</v>
      </c>
    </row>
    <row r="5833" spans="1:3" x14ac:dyDescent="0.3">
      <c r="A5833" s="117">
        <v>45533</v>
      </c>
      <c r="B5833" s="104">
        <v>24</v>
      </c>
      <c r="C5833" s="109">
        <v>18.035933901500002</v>
      </c>
    </row>
    <row r="5834" spans="1:3" x14ac:dyDescent="0.3">
      <c r="A5834" s="117">
        <v>45534</v>
      </c>
      <c r="B5834" s="104">
        <v>1</v>
      </c>
      <c r="C5834" s="109">
        <v>16.796068535899998</v>
      </c>
    </row>
    <row r="5835" spans="1:3" x14ac:dyDescent="0.3">
      <c r="A5835" s="117">
        <v>45534</v>
      </c>
      <c r="B5835" s="104">
        <v>2</v>
      </c>
      <c r="C5835" s="109">
        <v>16.001445498900001</v>
      </c>
    </row>
    <row r="5836" spans="1:3" x14ac:dyDescent="0.3">
      <c r="A5836" s="117">
        <v>45534</v>
      </c>
      <c r="B5836" s="104">
        <v>3</v>
      </c>
      <c r="C5836" s="109">
        <v>15.650595231600001</v>
      </c>
    </row>
    <row r="5837" spans="1:3" x14ac:dyDescent="0.3">
      <c r="A5837" s="117">
        <v>45534</v>
      </c>
      <c r="B5837" s="104">
        <v>4</v>
      </c>
      <c r="C5837" s="109">
        <v>15.6777146904</v>
      </c>
    </row>
    <row r="5838" spans="1:3" x14ac:dyDescent="0.3">
      <c r="A5838" s="117">
        <v>45534</v>
      </c>
      <c r="B5838" s="104">
        <v>5</v>
      </c>
      <c r="C5838" s="109">
        <v>16.172863701800001</v>
      </c>
    </row>
    <row r="5839" spans="1:3" x14ac:dyDescent="0.3">
      <c r="A5839" s="117">
        <v>45534</v>
      </c>
      <c r="B5839" s="104">
        <v>6</v>
      </c>
      <c r="C5839" s="109">
        <v>16.885067298999999</v>
      </c>
    </row>
    <row r="5840" spans="1:3" x14ac:dyDescent="0.3">
      <c r="A5840" s="117">
        <v>45534</v>
      </c>
      <c r="B5840" s="104">
        <v>7</v>
      </c>
      <c r="C5840" s="109">
        <v>16.673899731700001</v>
      </c>
    </row>
    <row r="5841" spans="1:3" x14ac:dyDescent="0.3">
      <c r="A5841" s="117">
        <v>45534</v>
      </c>
      <c r="B5841" s="104">
        <v>8</v>
      </c>
      <c r="C5841" s="109">
        <v>16.2645446521</v>
      </c>
    </row>
    <row r="5842" spans="1:3" x14ac:dyDescent="0.3">
      <c r="A5842" s="117">
        <v>45534</v>
      </c>
      <c r="B5842" s="104">
        <v>9</v>
      </c>
      <c r="C5842" s="109">
        <v>17.426277684699997</v>
      </c>
    </row>
    <row r="5843" spans="1:3" x14ac:dyDescent="0.3">
      <c r="A5843" s="117">
        <v>45534</v>
      </c>
      <c r="B5843" s="104">
        <v>10</v>
      </c>
      <c r="C5843" s="109">
        <v>18.077296901699999</v>
      </c>
    </row>
    <row r="5844" spans="1:3" x14ac:dyDescent="0.3">
      <c r="A5844" s="117">
        <v>45534</v>
      </c>
      <c r="B5844" s="104">
        <v>11</v>
      </c>
      <c r="C5844" s="109">
        <v>18.611178242099999</v>
      </c>
    </row>
    <row r="5845" spans="1:3" x14ac:dyDescent="0.3">
      <c r="A5845" s="117">
        <v>45534</v>
      </c>
      <c r="B5845" s="104">
        <v>12</v>
      </c>
      <c r="C5845" s="109">
        <v>19.2530433258</v>
      </c>
    </row>
    <row r="5846" spans="1:3" x14ac:dyDescent="0.3">
      <c r="A5846" s="117">
        <v>45534</v>
      </c>
      <c r="B5846" s="104">
        <v>13</v>
      </c>
      <c r="C5846" s="109">
        <v>20.082264969000001</v>
      </c>
    </row>
    <row r="5847" spans="1:3" x14ac:dyDescent="0.3">
      <c r="A5847" s="117">
        <v>45534</v>
      </c>
      <c r="B5847" s="104">
        <v>14</v>
      </c>
      <c r="C5847" s="109">
        <v>20.783555301500002</v>
      </c>
    </row>
    <row r="5848" spans="1:3" x14ac:dyDescent="0.3">
      <c r="A5848" s="117">
        <v>45534</v>
      </c>
      <c r="B5848" s="104">
        <v>15</v>
      </c>
      <c r="C5848" s="109">
        <v>21.072128224500002</v>
      </c>
    </row>
    <row r="5849" spans="1:3" x14ac:dyDescent="0.3">
      <c r="A5849" s="117">
        <v>45534</v>
      </c>
      <c r="B5849" s="104">
        <v>16</v>
      </c>
      <c r="C5849" s="109">
        <v>21.1437522497</v>
      </c>
    </row>
    <row r="5850" spans="1:3" x14ac:dyDescent="0.3">
      <c r="A5850" s="117">
        <v>45534</v>
      </c>
      <c r="B5850" s="104">
        <v>17</v>
      </c>
      <c r="C5850" s="109">
        <v>20.835123657600001</v>
      </c>
    </row>
    <row r="5851" spans="1:3" x14ac:dyDescent="0.3">
      <c r="A5851" s="117">
        <v>45534</v>
      </c>
      <c r="B5851" s="104">
        <v>18</v>
      </c>
      <c r="C5851" s="109">
        <v>20.511604706300002</v>
      </c>
    </row>
    <row r="5852" spans="1:3" x14ac:dyDescent="0.3">
      <c r="A5852" s="117">
        <v>45534</v>
      </c>
      <c r="B5852" s="104">
        <v>19</v>
      </c>
      <c r="C5852" s="109">
        <v>20.049769294099999</v>
      </c>
    </row>
    <row r="5853" spans="1:3" x14ac:dyDescent="0.3">
      <c r="A5853" s="117">
        <v>45534</v>
      </c>
      <c r="B5853" s="104">
        <v>20</v>
      </c>
      <c r="C5853" s="109">
        <v>20.568584305000002</v>
      </c>
    </row>
    <row r="5854" spans="1:3" x14ac:dyDescent="0.3">
      <c r="A5854" s="117">
        <v>45534</v>
      </c>
      <c r="B5854" s="104">
        <v>21</v>
      </c>
      <c r="C5854" s="109">
        <v>20.363488032799999</v>
      </c>
    </row>
    <row r="5855" spans="1:3" x14ac:dyDescent="0.3">
      <c r="A5855" s="117">
        <v>45534</v>
      </c>
      <c r="B5855" s="104">
        <v>22</v>
      </c>
      <c r="C5855" s="109">
        <v>18.791763189599997</v>
      </c>
    </row>
    <row r="5856" spans="1:3" x14ac:dyDescent="0.3">
      <c r="A5856" s="117">
        <v>45534</v>
      </c>
      <c r="B5856" s="104">
        <v>23</v>
      </c>
      <c r="C5856" s="109">
        <v>17.404225833000002</v>
      </c>
    </row>
    <row r="5857" spans="1:3" x14ac:dyDescent="0.3">
      <c r="A5857" s="117">
        <v>45534</v>
      </c>
      <c r="B5857" s="104">
        <v>24</v>
      </c>
      <c r="C5857" s="109">
        <v>16.6481757048</v>
      </c>
    </row>
    <row r="5858" spans="1:3" x14ac:dyDescent="0.3">
      <c r="A5858" s="117">
        <v>45535</v>
      </c>
      <c r="B5858" s="104">
        <v>1</v>
      </c>
      <c r="C5858" s="109">
        <v>15.9318884816</v>
      </c>
    </row>
    <row r="5859" spans="1:3" x14ac:dyDescent="0.3">
      <c r="A5859" s="117">
        <v>45535</v>
      </c>
      <c r="B5859" s="104">
        <v>2</v>
      </c>
      <c r="C5859" s="109">
        <v>15.191793106999999</v>
      </c>
    </row>
    <row r="5860" spans="1:3" x14ac:dyDescent="0.3">
      <c r="A5860" s="117">
        <v>45535</v>
      </c>
      <c r="B5860" s="104">
        <v>3</v>
      </c>
      <c r="C5860" s="109">
        <v>14.646630990000002</v>
      </c>
    </row>
    <row r="5861" spans="1:3" x14ac:dyDescent="0.3">
      <c r="A5861" s="117">
        <v>45535</v>
      </c>
      <c r="B5861" s="104">
        <v>4</v>
      </c>
      <c r="C5861" s="109">
        <v>14.353150420999999</v>
      </c>
    </row>
    <row r="5862" spans="1:3" x14ac:dyDescent="0.3">
      <c r="A5862" s="117">
        <v>45535</v>
      </c>
      <c r="B5862" s="104">
        <v>5</v>
      </c>
      <c r="C5862" s="109">
        <v>13.9558315969</v>
      </c>
    </row>
    <row r="5863" spans="1:3" x14ac:dyDescent="0.3">
      <c r="A5863" s="117">
        <v>45535</v>
      </c>
      <c r="B5863" s="104">
        <v>6</v>
      </c>
      <c r="C5863" s="109">
        <v>14.066032695599999</v>
      </c>
    </row>
    <row r="5864" spans="1:3" x14ac:dyDescent="0.3">
      <c r="A5864" s="117">
        <v>45535</v>
      </c>
      <c r="B5864" s="104">
        <v>7</v>
      </c>
      <c r="C5864" s="109">
        <v>13.000529931900001</v>
      </c>
    </row>
    <row r="5865" spans="1:3" x14ac:dyDescent="0.3">
      <c r="A5865" s="117">
        <v>45535</v>
      </c>
      <c r="B5865" s="104">
        <v>8</v>
      </c>
      <c r="C5865" s="109">
        <v>13.007896714599999</v>
      </c>
    </row>
    <row r="5866" spans="1:3" x14ac:dyDescent="0.3">
      <c r="A5866" s="117">
        <v>45535</v>
      </c>
      <c r="B5866" s="104">
        <v>9</v>
      </c>
      <c r="C5866" s="109">
        <v>14.2199252601</v>
      </c>
    </row>
    <row r="5867" spans="1:3" x14ac:dyDescent="0.3">
      <c r="A5867" s="117">
        <v>45535</v>
      </c>
      <c r="B5867" s="104">
        <v>10</v>
      </c>
      <c r="C5867" s="109">
        <v>14.956234387299999</v>
      </c>
    </row>
    <row r="5868" spans="1:3" x14ac:dyDescent="0.3">
      <c r="A5868" s="117">
        <v>45535</v>
      </c>
      <c r="B5868" s="104">
        <v>11</v>
      </c>
      <c r="C5868" s="109">
        <v>15.321557175199999</v>
      </c>
    </row>
    <row r="5869" spans="1:3" x14ac:dyDescent="0.3">
      <c r="A5869" s="117">
        <v>45535</v>
      </c>
      <c r="B5869" s="104">
        <v>12</v>
      </c>
      <c r="C5869" s="109">
        <v>16.342317964700001</v>
      </c>
    </row>
    <row r="5870" spans="1:3" x14ac:dyDescent="0.3">
      <c r="A5870" s="117">
        <v>45535</v>
      </c>
      <c r="B5870" s="104">
        <v>13</v>
      </c>
      <c r="C5870" s="109">
        <v>17.1503173714</v>
      </c>
    </row>
    <row r="5871" spans="1:3" x14ac:dyDescent="0.3">
      <c r="A5871" s="117">
        <v>45535</v>
      </c>
      <c r="B5871" s="104">
        <v>14</v>
      </c>
      <c r="C5871" s="109">
        <v>18.027581048300004</v>
      </c>
    </row>
    <row r="5872" spans="1:3" x14ac:dyDescent="0.3">
      <c r="A5872" s="117">
        <v>45535</v>
      </c>
      <c r="B5872" s="104">
        <v>15</v>
      </c>
      <c r="C5872" s="109">
        <v>18.330167887300004</v>
      </c>
    </row>
    <row r="5873" spans="1:3" x14ac:dyDescent="0.3">
      <c r="A5873" s="117">
        <v>45535</v>
      </c>
      <c r="B5873" s="104">
        <v>16</v>
      </c>
      <c r="C5873" s="109">
        <v>18.6110624457</v>
      </c>
    </row>
    <row r="5874" spans="1:3" x14ac:dyDescent="0.3">
      <c r="A5874" s="117">
        <v>45535</v>
      </c>
      <c r="B5874" s="104">
        <v>17</v>
      </c>
      <c r="C5874" s="109">
        <v>18.498475021699999</v>
      </c>
    </row>
    <row r="5875" spans="1:3" x14ac:dyDescent="0.3">
      <c r="A5875" s="117">
        <v>45535</v>
      </c>
      <c r="B5875" s="104">
        <v>18</v>
      </c>
      <c r="C5875" s="109">
        <v>18.439544962300001</v>
      </c>
    </row>
    <row r="5876" spans="1:3" x14ac:dyDescent="0.3">
      <c r="A5876" s="117">
        <v>45535</v>
      </c>
      <c r="B5876" s="104">
        <v>19</v>
      </c>
      <c r="C5876" s="109">
        <v>18.303990398900002</v>
      </c>
    </row>
    <row r="5877" spans="1:3" x14ac:dyDescent="0.3">
      <c r="A5877" s="117">
        <v>45535</v>
      </c>
      <c r="B5877" s="104">
        <v>20</v>
      </c>
      <c r="C5877" s="109">
        <v>18.480301332899998</v>
      </c>
    </row>
    <row r="5878" spans="1:3" x14ac:dyDescent="0.3">
      <c r="A5878" s="117">
        <v>45535</v>
      </c>
      <c r="B5878" s="104">
        <v>21</v>
      </c>
      <c r="C5878" s="109">
        <v>18.259168256399999</v>
      </c>
    </row>
    <row r="5879" spans="1:3" x14ac:dyDescent="0.3">
      <c r="A5879" s="117">
        <v>45535</v>
      </c>
      <c r="B5879" s="104">
        <v>22</v>
      </c>
      <c r="C5879" s="109">
        <v>17.4734144528</v>
      </c>
    </row>
    <row r="5880" spans="1:3" x14ac:dyDescent="0.3">
      <c r="A5880" s="117">
        <v>45535</v>
      </c>
      <c r="B5880" s="104">
        <v>23</v>
      </c>
      <c r="C5880" s="109">
        <v>16.3251400955</v>
      </c>
    </row>
    <row r="5881" spans="1:3" x14ac:dyDescent="0.3">
      <c r="A5881" s="117">
        <v>45535</v>
      </c>
      <c r="B5881" s="104">
        <v>24</v>
      </c>
      <c r="C5881" s="109">
        <v>15.485127454199999</v>
      </c>
    </row>
    <row r="5882" spans="1:3" x14ac:dyDescent="0.3">
      <c r="A5882" s="117">
        <v>45536</v>
      </c>
      <c r="B5882" s="104">
        <v>1</v>
      </c>
      <c r="C5882" s="109">
        <v>14.532089943700001</v>
      </c>
    </row>
    <row r="5883" spans="1:3" x14ac:dyDescent="0.3">
      <c r="A5883" s="117">
        <v>45536</v>
      </c>
      <c r="B5883" s="104">
        <v>2</v>
      </c>
      <c r="C5883" s="109">
        <v>14.022409725600001</v>
      </c>
    </row>
    <row r="5884" spans="1:3" x14ac:dyDescent="0.3">
      <c r="A5884" s="117">
        <v>45536</v>
      </c>
      <c r="B5884" s="104">
        <v>3</v>
      </c>
      <c r="C5884" s="109">
        <v>13.4770123215</v>
      </c>
    </row>
    <row r="5885" spans="1:3" x14ac:dyDescent="0.3">
      <c r="A5885" s="117">
        <v>45536</v>
      </c>
      <c r="B5885" s="104">
        <v>4</v>
      </c>
      <c r="C5885" s="109">
        <v>13.1423693374</v>
      </c>
    </row>
    <row r="5886" spans="1:3" x14ac:dyDescent="0.3">
      <c r="A5886" s="117">
        <v>45536</v>
      </c>
      <c r="B5886" s="104">
        <v>5</v>
      </c>
      <c r="C5886" s="109">
        <v>13.108228447500002</v>
      </c>
    </row>
    <row r="5887" spans="1:3" x14ac:dyDescent="0.3">
      <c r="A5887" s="117">
        <v>45536</v>
      </c>
      <c r="B5887" s="104">
        <v>6</v>
      </c>
      <c r="C5887" s="109">
        <v>13.374573814700002</v>
      </c>
    </row>
    <row r="5888" spans="1:3" x14ac:dyDescent="0.3">
      <c r="A5888" s="117">
        <v>45536</v>
      </c>
      <c r="B5888" s="104">
        <v>7</v>
      </c>
      <c r="C5888" s="109">
        <v>12.666032863600002</v>
      </c>
    </row>
    <row r="5889" spans="1:3" x14ac:dyDescent="0.3">
      <c r="A5889" s="117">
        <v>45536</v>
      </c>
      <c r="B5889" s="104">
        <v>8</v>
      </c>
      <c r="C5889" s="109">
        <v>11.898839543699999</v>
      </c>
    </row>
    <row r="5890" spans="1:3" x14ac:dyDescent="0.3">
      <c r="A5890" s="117">
        <v>45536</v>
      </c>
      <c r="B5890" s="104">
        <v>9</v>
      </c>
      <c r="C5890" s="109">
        <v>12.6553561629</v>
      </c>
    </row>
    <row r="5891" spans="1:3" x14ac:dyDescent="0.3">
      <c r="A5891" s="117">
        <v>45536</v>
      </c>
      <c r="B5891" s="104">
        <v>10</v>
      </c>
      <c r="C5891" s="109">
        <v>13.511881638999999</v>
      </c>
    </row>
    <row r="5892" spans="1:3" x14ac:dyDescent="0.3">
      <c r="A5892" s="117">
        <v>45536</v>
      </c>
      <c r="B5892" s="104">
        <v>11</v>
      </c>
      <c r="C5892" s="109">
        <v>14.7300069028</v>
      </c>
    </row>
    <row r="5893" spans="1:3" x14ac:dyDescent="0.3">
      <c r="A5893" s="117">
        <v>45536</v>
      </c>
      <c r="B5893" s="104">
        <v>12</v>
      </c>
      <c r="C5893" s="109">
        <v>16.243604542900002</v>
      </c>
    </row>
    <row r="5894" spans="1:3" x14ac:dyDescent="0.3">
      <c r="A5894" s="117">
        <v>45536</v>
      </c>
      <c r="B5894" s="104">
        <v>13</v>
      </c>
      <c r="C5894" s="109">
        <v>17.312845979000002</v>
      </c>
    </row>
    <row r="5895" spans="1:3" x14ac:dyDescent="0.3">
      <c r="A5895" s="117">
        <v>45536</v>
      </c>
      <c r="B5895" s="104">
        <v>14</v>
      </c>
      <c r="C5895" s="109">
        <v>17.9959348577</v>
      </c>
    </row>
    <row r="5896" spans="1:3" x14ac:dyDescent="0.3">
      <c r="A5896" s="117">
        <v>45536</v>
      </c>
      <c r="B5896" s="104">
        <v>15</v>
      </c>
      <c r="C5896" s="109">
        <v>18.479515080199999</v>
      </c>
    </row>
    <row r="5897" spans="1:3" x14ac:dyDescent="0.3">
      <c r="A5897" s="117">
        <v>45536</v>
      </c>
      <c r="B5897" s="104">
        <v>16</v>
      </c>
      <c r="C5897" s="109">
        <v>18.748581847299999</v>
      </c>
    </row>
    <row r="5898" spans="1:3" x14ac:dyDescent="0.3">
      <c r="A5898" s="117">
        <v>45536</v>
      </c>
      <c r="B5898" s="104">
        <v>17</v>
      </c>
      <c r="C5898" s="109">
        <v>19.136428727400002</v>
      </c>
    </row>
    <row r="5899" spans="1:3" x14ac:dyDescent="0.3">
      <c r="A5899" s="117">
        <v>45536</v>
      </c>
      <c r="B5899" s="104">
        <v>18</v>
      </c>
      <c r="C5899" s="109">
        <v>18.477592466000001</v>
      </c>
    </row>
    <row r="5900" spans="1:3" x14ac:dyDescent="0.3">
      <c r="A5900" s="117">
        <v>45536</v>
      </c>
      <c r="B5900" s="104">
        <v>19</v>
      </c>
      <c r="C5900" s="109">
        <v>17.569723807300001</v>
      </c>
    </row>
    <row r="5901" spans="1:3" x14ac:dyDescent="0.3">
      <c r="A5901" s="117">
        <v>45536</v>
      </c>
      <c r="B5901" s="104">
        <v>20</v>
      </c>
      <c r="C5901" s="109">
        <v>17.6621184298</v>
      </c>
    </row>
    <row r="5902" spans="1:3" x14ac:dyDescent="0.3">
      <c r="A5902" s="117">
        <v>45536</v>
      </c>
      <c r="B5902" s="104">
        <v>21</v>
      </c>
      <c r="C5902" s="109">
        <v>17.354482570600002</v>
      </c>
    </row>
    <row r="5903" spans="1:3" x14ac:dyDescent="0.3">
      <c r="A5903" s="117">
        <v>45536</v>
      </c>
      <c r="B5903" s="104">
        <v>22</v>
      </c>
      <c r="C5903" s="109">
        <v>16.2080887979</v>
      </c>
    </row>
    <row r="5904" spans="1:3" x14ac:dyDescent="0.3">
      <c r="A5904" s="117">
        <v>45536</v>
      </c>
      <c r="B5904" s="104">
        <v>23</v>
      </c>
      <c r="C5904" s="109">
        <v>15.1790808975</v>
      </c>
    </row>
    <row r="5905" spans="1:3" x14ac:dyDescent="0.3">
      <c r="A5905" s="117">
        <v>45536</v>
      </c>
      <c r="B5905" s="104">
        <v>24</v>
      </c>
      <c r="C5905" s="109">
        <v>14.678432688500001</v>
      </c>
    </row>
    <row r="5906" spans="1:3" x14ac:dyDescent="0.3">
      <c r="A5906" s="117">
        <v>45537</v>
      </c>
      <c r="B5906" s="104">
        <v>1</v>
      </c>
      <c r="C5906" s="109">
        <v>13.9467048742</v>
      </c>
    </row>
    <row r="5907" spans="1:3" x14ac:dyDescent="0.3">
      <c r="A5907" s="117">
        <v>45537</v>
      </c>
      <c r="B5907" s="104">
        <v>2</v>
      </c>
      <c r="C5907" s="109">
        <v>13.399321371799999</v>
      </c>
    </row>
    <row r="5908" spans="1:3" x14ac:dyDescent="0.3">
      <c r="A5908" s="117">
        <v>45537</v>
      </c>
      <c r="B5908" s="104">
        <v>3</v>
      </c>
      <c r="C5908" s="109">
        <v>13.166196717</v>
      </c>
    </row>
    <row r="5909" spans="1:3" x14ac:dyDescent="0.3">
      <c r="A5909" s="117">
        <v>45537</v>
      </c>
      <c r="B5909" s="104">
        <v>4</v>
      </c>
      <c r="C5909" s="109">
        <v>12.936055578700001</v>
      </c>
    </row>
    <row r="5910" spans="1:3" x14ac:dyDescent="0.3">
      <c r="A5910" s="117">
        <v>45537</v>
      </c>
      <c r="B5910" s="104">
        <v>5</v>
      </c>
      <c r="C5910" s="109">
        <v>13.105227980299999</v>
      </c>
    </row>
    <row r="5911" spans="1:3" x14ac:dyDescent="0.3">
      <c r="A5911" s="117">
        <v>45537</v>
      </c>
      <c r="B5911" s="104">
        <v>6</v>
      </c>
      <c r="C5911" s="109">
        <v>13.057763639000001</v>
      </c>
    </row>
    <row r="5912" spans="1:3" x14ac:dyDescent="0.3">
      <c r="A5912" s="117">
        <v>45537</v>
      </c>
      <c r="B5912" s="104">
        <v>7</v>
      </c>
      <c r="C5912" s="109">
        <v>12.456542931</v>
      </c>
    </row>
    <row r="5913" spans="1:3" x14ac:dyDescent="0.3">
      <c r="A5913" s="117">
        <v>45537</v>
      </c>
      <c r="B5913" s="104">
        <v>8</v>
      </c>
      <c r="C5913" s="109">
        <v>12.5087398984</v>
      </c>
    </row>
    <row r="5914" spans="1:3" x14ac:dyDescent="0.3">
      <c r="A5914" s="117">
        <v>45537</v>
      </c>
      <c r="B5914" s="104">
        <v>9</v>
      </c>
      <c r="C5914" s="109">
        <v>13.573657871300002</v>
      </c>
    </row>
    <row r="5915" spans="1:3" x14ac:dyDescent="0.3">
      <c r="A5915" s="117">
        <v>45537</v>
      </c>
      <c r="B5915" s="104">
        <v>10</v>
      </c>
      <c r="C5915" s="109">
        <v>14.670864936499999</v>
      </c>
    </row>
    <row r="5916" spans="1:3" x14ac:dyDescent="0.3">
      <c r="A5916" s="117">
        <v>45537</v>
      </c>
      <c r="B5916" s="104">
        <v>11</v>
      </c>
      <c r="C5916" s="109">
        <v>16.203168952600002</v>
      </c>
    </row>
    <row r="5917" spans="1:3" x14ac:dyDescent="0.3">
      <c r="A5917" s="117">
        <v>45537</v>
      </c>
      <c r="B5917" s="104">
        <v>12</v>
      </c>
      <c r="C5917" s="109">
        <v>17.634097819099999</v>
      </c>
    </row>
    <row r="5918" spans="1:3" x14ac:dyDescent="0.3">
      <c r="A5918" s="117">
        <v>45537</v>
      </c>
      <c r="B5918" s="104">
        <v>13</v>
      </c>
      <c r="C5918" s="109">
        <v>18.4924930205</v>
      </c>
    </row>
    <row r="5919" spans="1:3" x14ac:dyDescent="0.3">
      <c r="A5919" s="117">
        <v>45537</v>
      </c>
      <c r="B5919" s="104">
        <v>14</v>
      </c>
      <c r="C5919" s="109">
        <v>19.2298760806</v>
      </c>
    </row>
    <row r="5920" spans="1:3" x14ac:dyDescent="0.3">
      <c r="A5920" s="117">
        <v>45537</v>
      </c>
      <c r="B5920" s="104">
        <v>15</v>
      </c>
      <c r="C5920" s="109">
        <v>19.6621349176</v>
      </c>
    </row>
    <row r="5921" spans="1:3" x14ac:dyDescent="0.3">
      <c r="A5921" s="117">
        <v>45537</v>
      </c>
      <c r="B5921" s="104">
        <v>16</v>
      </c>
      <c r="C5921" s="109">
        <v>20.1041794719</v>
      </c>
    </row>
    <row r="5922" spans="1:3" x14ac:dyDescent="0.3">
      <c r="A5922" s="117">
        <v>45537</v>
      </c>
      <c r="B5922" s="104">
        <v>17</v>
      </c>
      <c r="C5922" s="109">
        <v>20.192232256399997</v>
      </c>
    </row>
    <row r="5923" spans="1:3" x14ac:dyDescent="0.3">
      <c r="A5923" s="117">
        <v>45537</v>
      </c>
      <c r="B5923" s="104">
        <v>18</v>
      </c>
      <c r="C5923" s="109">
        <v>20.118226046700002</v>
      </c>
    </row>
    <row r="5924" spans="1:3" x14ac:dyDescent="0.3">
      <c r="A5924" s="117">
        <v>45537</v>
      </c>
      <c r="B5924" s="104">
        <v>19</v>
      </c>
      <c r="C5924" s="109">
        <v>19.495941834</v>
      </c>
    </row>
    <row r="5925" spans="1:3" x14ac:dyDescent="0.3">
      <c r="A5925" s="117">
        <v>45537</v>
      </c>
      <c r="B5925" s="104">
        <v>20</v>
      </c>
      <c r="C5925" s="109">
        <v>19.974758489200003</v>
      </c>
    </row>
    <row r="5926" spans="1:3" x14ac:dyDescent="0.3">
      <c r="A5926" s="117">
        <v>45537</v>
      </c>
      <c r="B5926" s="104">
        <v>21</v>
      </c>
      <c r="C5926" s="109">
        <v>19.331149934499997</v>
      </c>
    </row>
    <row r="5927" spans="1:3" x14ac:dyDescent="0.3">
      <c r="A5927" s="117">
        <v>45537</v>
      </c>
      <c r="B5927" s="104">
        <v>22</v>
      </c>
      <c r="C5927" s="109">
        <v>17.769579307700003</v>
      </c>
    </row>
    <row r="5928" spans="1:3" x14ac:dyDescent="0.3">
      <c r="A5928" s="117">
        <v>45537</v>
      </c>
      <c r="B5928" s="104">
        <v>23</v>
      </c>
      <c r="C5928" s="109">
        <v>16.609104606799999</v>
      </c>
    </row>
    <row r="5929" spans="1:3" x14ac:dyDescent="0.3">
      <c r="A5929" s="117">
        <v>45537</v>
      </c>
      <c r="B5929" s="104">
        <v>24</v>
      </c>
      <c r="C5929" s="109">
        <v>15.429903653599998</v>
      </c>
    </row>
    <row r="5930" spans="1:3" x14ac:dyDescent="0.3">
      <c r="A5930" s="117">
        <v>45538</v>
      </c>
      <c r="B5930" s="104">
        <v>1</v>
      </c>
      <c r="C5930" s="109">
        <v>14.7762699733</v>
      </c>
    </row>
    <row r="5931" spans="1:3" x14ac:dyDescent="0.3">
      <c r="A5931" s="117">
        <v>45538</v>
      </c>
      <c r="B5931" s="104">
        <v>2</v>
      </c>
      <c r="C5931" s="109">
        <v>15.217655581499999</v>
      </c>
    </row>
    <row r="5932" spans="1:3" x14ac:dyDescent="0.3">
      <c r="A5932" s="117">
        <v>45538</v>
      </c>
      <c r="B5932" s="104">
        <v>3</v>
      </c>
      <c r="C5932" s="109">
        <v>15.540170784999999</v>
      </c>
    </row>
    <row r="5933" spans="1:3" x14ac:dyDescent="0.3">
      <c r="A5933" s="117">
        <v>45538</v>
      </c>
      <c r="B5933" s="104">
        <v>4</v>
      </c>
      <c r="C5933" s="109">
        <v>16.397976135099999</v>
      </c>
    </row>
    <row r="5934" spans="1:3" x14ac:dyDescent="0.3">
      <c r="A5934" s="117">
        <v>45538</v>
      </c>
      <c r="B5934" s="104">
        <v>5</v>
      </c>
      <c r="C5934" s="109">
        <v>17.150862714000002</v>
      </c>
    </row>
    <row r="5935" spans="1:3" x14ac:dyDescent="0.3">
      <c r="A5935" s="117">
        <v>45538</v>
      </c>
      <c r="B5935" s="104">
        <v>6</v>
      </c>
      <c r="C5935" s="109">
        <v>17.962920763900001</v>
      </c>
    </row>
    <row r="5936" spans="1:3" x14ac:dyDescent="0.3">
      <c r="A5936" s="117">
        <v>45538</v>
      </c>
      <c r="B5936" s="104">
        <v>7</v>
      </c>
      <c r="C5936" s="109">
        <v>18.4590461148</v>
      </c>
    </row>
    <row r="5937" spans="1:3" x14ac:dyDescent="0.3">
      <c r="A5937" s="117">
        <v>45538</v>
      </c>
      <c r="B5937" s="104">
        <v>8</v>
      </c>
      <c r="C5937" s="109">
        <v>19.090814295800001</v>
      </c>
    </row>
    <row r="5938" spans="1:3" x14ac:dyDescent="0.3">
      <c r="A5938" s="117">
        <v>45538</v>
      </c>
      <c r="B5938" s="104">
        <v>9</v>
      </c>
      <c r="C5938" s="109">
        <v>20.457335261799997</v>
      </c>
    </row>
    <row r="5939" spans="1:3" x14ac:dyDescent="0.3">
      <c r="A5939" s="117">
        <v>45538</v>
      </c>
      <c r="B5939" s="104">
        <v>10</v>
      </c>
      <c r="C5939" s="109">
        <v>20.9712178714</v>
      </c>
    </row>
    <row r="5940" spans="1:3" x14ac:dyDescent="0.3">
      <c r="A5940" s="117">
        <v>45538</v>
      </c>
      <c r="B5940" s="104">
        <v>11</v>
      </c>
      <c r="C5940" s="109">
        <v>22.151641898699999</v>
      </c>
    </row>
    <row r="5941" spans="1:3" x14ac:dyDescent="0.3">
      <c r="A5941" s="117">
        <v>45538</v>
      </c>
      <c r="B5941" s="104">
        <v>12</v>
      </c>
      <c r="C5941" s="109">
        <v>23.151061404400004</v>
      </c>
    </row>
    <row r="5942" spans="1:3" x14ac:dyDescent="0.3">
      <c r="A5942" s="117">
        <v>45538</v>
      </c>
      <c r="B5942" s="104">
        <v>13</v>
      </c>
      <c r="C5942" s="109">
        <v>24.132673972600003</v>
      </c>
    </row>
    <row r="5943" spans="1:3" x14ac:dyDescent="0.3">
      <c r="A5943" s="117">
        <v>45538</v>
      </c>
      <c r="B5943" s="104">
        <v>14</v>
      </c>
      <c r="C5943" s="109">
        <v>24.771366958800002</v>
      </c>
    </row>
    <row r="5944" spans="1:3" x14ac:dyDescent="0.3">
      <c r="A5944" s="117">
        <v>45538</v>
      </c>
      <c r="B5944" s="104">
        <v>15</v>
      </c>
      <c r="C5944" s="109">
        <v>25.214630404299999</v>
      </c>
    </row>
    <row r="5945" spans="1:3" x14ac:dyDescent="0.3">
      <c r="A5945" s="117">
        <v>45538</v>
      </c>
      <c r="B5945" s="104">
        <v>16</v>
      </c>
      <c r="C5945" s="109">
        <v>25.653695726600002</v>
      </c>
    </row>
    <row r="5946" spans="1:3" x14ac:dyDescent="0.3">
      <c r="A5946" s="117">
        <v>45538</v>
      </c>
      <c r="B5946" s="104">
        <v>17</v>
      </c>
      <c r="C5946" s="109">
        <v>25.872011952699999</v>
      </c>
    </row>
    <row r="5947" spans="1:3" x14ac:dyDescent="0.3">
      <c r="A5947" s="117">
        <v>45538</v>
      </c>
      <c r="B5947" s="104">
        <v>18</v>
      </c>
      <c r="C5947" s="109">
        <v>25.339965790499999</v>
      </c>
    </row>
    <row r="5948" spans="1:3" x14ac:dyDescent="0.3">
      <c r="A5948" s="117">
        <v>45538</v>
      </c>
      <c r="B5948" s="104">
        <v>19</v>
      </c>
      <c r="C5948" s="109">
        <v>24.316612838599998</v>
      </c>
    </row>
    <row r="5949" spans="1:3" x14ac:dyDescent="0.3">
      <c r="A5949" s="117">
        <v>45538</v>
      </c>
      <c r="B5949" s="104">
        <v>20</v>
      </c>
      <c r="C5949" s="109">
        <v>24.9469062165</v>
      </c>
    </row>
    <row r="5950" spans="1:3" x14ac:dyDescent="0.3">
      <c r="A5950" s="117">
        <v>45538</v>
      </c>
      <c r="B5950" s="104">
        <v>21</v>
      </c>
      <c r="C5950" s="109">
        <v>24.255399322500001</v>
      </c>
    </row>
    <row r="5951" spans="1:3" x14ac:dyDescent="0.3">
      <c r="A5951" s="117">
        <v>45538</v>
      </c>
      <c r="B5951" s="104">
        <v>22</v>
      </c>
      <c r="C5951" s="109">
        <v>21.327190548500003</v>
      </c>
    </row>
    <row r="5952" spans="1:3" x14ac:dyDescent="0.3">
      <c r="A5952" s="117">
        <v>45538</v>
      </c>
      <c r="B5952" s="104">
        <v>23</v>
      </c>
      <c r="C5952" s="109">
        <v>20.048334225400001</v>
      </c>
    </row>
    <row r="5953" spans="1:3" x14ac:dyDescent="0.3">
      <c r="A5953" s="117">
        <v>45538</v>
      </c>
      <c r="B5953" s="104">
        <v>24</v>
      </c>
      <c r="C5953" s="109">
        <v>19.071570601099999</v>
      </c>
    </row>
    <row r="5954" spans="1:3" x14ac:dyDescent="0.3">
      <c r="A5954" s="117">
        <v>45539</v>
      </c>
      <c r="B5954" s="104">
        <v>1</v>
      </c>
      <c r="C5954" s="109">
        <v>17.489064290999998</v>
      </c>
    </row>
    <row r="5955" spans="1:3" x14ac:dyDescent="0.3">
      <c r="A5955" s="117">
        <v>45539</v>
      </c>
      <c r="B5955" s="104">
        <v>2</v>
      </c>
      <c r="C5955" s="109">
        <v>16.8325511645</v>
      </c>
    </row>
    <row r="5956" spans="1:3" x14ac:dyDescent="0.3">
      <c r="A5956" s="117">
        <v>45539</v>
      </c>
      <c r="B5956" s="104">
        <v>3</v>
      </c>
      <c r="C5956" s="109">
        <v>16.726879281400002</v>
      </c>
    </row>
    <row r="5957" spans="1:3" x14ac:dyDescent="0.3">
      <c r="A5957" s="117">
        <v>45539</v>
      </c>
      <c r="B5957" s="104">
        <v>4</v>
      </c>
      <c r="C5957" s="109">
        <v>16.762696223300001</v>
      </c>
    </row>
    <row r="5958" spans="1:3" x14ac:dyDescent="0.3">
      <c r="A5958" s="117">
        <v>45539</v>
      </c>
      <c r="B5958" s="104">
        <v>5</v>
      </c>
      <c r="C5958" s="109">
        <v>17.3822702738</v>
      </c>
    </row>
    <row r="5959" spans="1:3" x14ac:dyDescent="0.3">
      <c r="A5959" s="117">
        <v>45539</v>
      </c>
      <c r="B5959" s="104">
        <v>6</v>
      </c>
      <c r="C5959" s="109">
        <v>18.479968394100002</v>
      </c>
    </row>
    <row r="5960" spans="1:3" x14ac:dyDescent="0.3">
      <c r="A5960" s="117">
        <v>45539</v>
      </c>
      <c r="B5960" s="104">
        <v>7</v>
      </c>
      <c r="C5960" s="109">
        <v>18.619478784599998</v>
      </c>
    </row>
    <row r="5961" spans="1:3" x14ac:dyDescent="0.3">
      <c r="A5961" s="117">
        <v>45539</v>
      </c>
      <c r="B5961" s="104">
        <v>8</v>
      </c>
      <c r="C5961" s="109">
        <v>18.766122395</v>
      </c>
    </row>
    <row r="5962" spans="1:3" x14ac:dyDescent="0.3">
      <c r="A5962" s="117">
        <v>45539</v>
      </c>
      <c r="B5962" s="104">
        <v>9</v>
      </c>
      <c r="C5962" s="109">
        <v>20.430571332899998</v>
      </c>
    </row>
    <row r="5963" spans="1:3" x14ac:dyDescent="0.3">
      <c r="A5963" s="117">
        <v>45539</v>
      </c>
      <c r="B5963" s="104">
        <v>10</v>
      </c>
      <c r="C5963" s="109">
        <v>21.220163074099997</v>
      </c>
    </row>
    <row r="5964" spans="1:3" x14ac:dyDescent="0.3">
      <c r="A5964" s="117">
        <v>45539</v>
      </c>
      <c r="B5964" s="104">
        <v>11</v>
      </c>
      <c r="C5964" s="109">
        <v>22.495453485300001</v>
      </c>
    </row>
    <row r="5965" spans="1:3" x14ac:dyDescent="0.3">
      <c r="A5965" s="117">
        <v>45539</v>
      </c>
      <c r="B5965" s="104">
        <v>12</v>
      </c>
      <c r="C5965" s="109">
        <v>23.836043565599997</v>
      </c>
    </row>
    <row r="5966" spans="1:3" x14ac:dyDescent="0.3">
      <c r="A5966" s="117">
        <v>45539</v>
      </c>
      <c r="B5966" s="104">
        <v>13</v>
      </c>
      <c r="C5966" s="109">
        <v>24.801931232999998</v>
      </c>
    </row>
    <row r="5967" spans="1:3" x14ac:dyDescent="0.3">
      <c r="A5967" s="117">
        <v>45539</v>
      </c>
      <c r="B5967" s="104">
        <v>14</v>
      </c>
      <c r="C5967" s="109">
        <v>25.7999283288</v>
      </c>
    </row>
    <row r="5968" spans="1:3" x14ac:dyDescent="0.3">
      <c r="A5968" s="117">
        <v>45539</v>
      </c>
      <c r="B5968" s="104">
        <v>15</v>
      </c>
      <c r="C5968" s="109">
        <v>26.606213970600002</v>
      </c>
    </row>
    <row r="5969" spans="1:3" x14ac:dyDescent="0.3">
      <c r="A5969" s="117">
        <v>45539</v>
      </c>
      <c r="B5969" s="104">
        <v>16</v>
      </c>
      <c r="C5969" s="109">
        <v>26.2142573848</v>
      </c>
    </row>
    <row r="5970" spans="1:3" x14ac:dyDescent="0.3">
      <c r="A5970" s="117">
        <v>45539</v>
      </c>
      <c r="B5970" s="104">
        <v>17</v>
      </c>
      <c r="C5970" s="109">
        <v>26.1206067273</v>
      </c>
    </row>
    <row r="5971" spans="1:3" x14ac:dyDescent="0.3">
      <c r="A5971" s="117">
        <v>45539</v>
      </c>
      <c r="B5971" s="104">
        <v>18</v>
      </c>
      <c r="C5971" s="109">
        <v>25.850848780499998</v>
      </c>
    </row>
    <row r="5972" spans="1:3" x14ac:dyDescent="0.3">
      <c r="A5972" s="117">
        <v>45539</v>
      </c>
      <c r="B5972" s="104">
        <v>19</v>
      </c>
      <c r="C5972" s="109">
        <v>24.763735003400001</v>
      </c>
    </row>
    <row r="5973" spans="1:3" x14ac:dyDescent="0.3">
      <c r="A5973" s="117">
        <v>45539</v>
      </c>
      <c r="B5973" s="104">
        <v>20</v>
      </c>
      <c r="C5973" s="109">
        <v>25.202272821400001</v>
      </c>
    </row>
    <row r="5974" spans="1:3" x14ac:dyDescent="0.3">
      <c r="A5974" s="117">
        <v>45539</v>
      </c>
      <c r="B5974" s="104">
        <v>21</v>
      </c>
      <c r="C5974" s="109">
        <v>24.727218491999999</v>
      </c>
    </row>
    <row r="5975" spans="1:3" x14ac:dyDescent="0.3">
      <c r="A5975" s="117">
        <v>45539</v>
      </c>
      <c r="B5975" s="104">
        <v>22</v>
      </c>
      <c r="C5975" s="109">
        <v>23.156085339600001</v>
      </c>
    </row>
    <row r="5976" spans="1:3" x14ac:dyDescent="0.3">
      <c r="A5976" s="117">
        <v>45539</v>
      </c>
      <c r="B5976" s="104">
        <v>23</v>
      </c>
      <c r="C5976" s="109">
        <v>20.819779939100002</v>
      </c>
    </row>
    <row r="5977" spans="1:3" x14ac:dyDescent="0.3">
      <c r="A5977" s="117">
        <v>45539</v>
      </c>
      <c r="B5977" s="104">
        <v>24</v>
      </c>
      <c r="C5977" s="109">
        <v>19.235108196600002</v>
      </c>
    </row>
    <row r="5978" spans="1:3" x14ac:dyDescent="0.3">
      <c r="A5978" s="117">
        <v>45540</v>
      </c>
      <c r="B5978" s="104">
        <v>1</v>
      </c>
      <c r="C5978" s="109">
        <v>18.154397791499999</v>
      </c>
    </row>
    <row r="5979" spans="1:3" x14ac:dyDescent="0.3">
      <c r="A5979" s="117">
        <v>45540</v>
      </c>
      <c r="B5979" s="104">
        <v>2</v>
      </c>
      <c r="C5979" s="109">
        <v>17.3047696231</v>
      </c>
    </row>
    <row r="5980" spans="1:3" x14ac:dyDescent="0.3">
      <c r="A5980" s="117">
        <v>45540</v>
      </c>
      <c r="B5980" s="104">
        <v>3</v>
      </c>
      <c r="C5980" s="109">
        <v>17.351898806999998</v>
      </c>
    </row>
    <row r="5981" spans="1:3" x14ac:dyDescent="0.3">
      <c r="A5981" s="117">
        <v>45540</v>
      </c>
      <c r="B5981" s="104">
        <v>4</v>
      </c>
      <c r="C5981" s="109">
        <v>17.4614275486</v>
      </c>
    </row>
    <row r="5982" spans="1:3" x14ac:dyDescent="0.3">
      <c r="A5982" s="117">
        <v>45540</v>
      </c>
      <c r="B5982" s="104">
        <v>5</v>
      </c>
      <c r="C5982" s="109">
        <v>18.341144892700001</v>
      </c>
    </row>
    <row r="5983" spans="1:3" x14ac:dyDescent="0.3">
      <c r="A5983" s="117">
        <v>45540</v>
      </c>
      <c r="B5983" s="104">
        <v>6</v>
      </c>
      <c r="C5983" s="109">
        <v>19.263956213299998</v>
      </c>
    </row>
    <row r="5984" spans="1:3" x14ac:dyDescent="0.3">
      <c r="A5984" s="117">
        <v>45540</v>
      </c>
      <c r="B5984" s="104">
        <v>7</v>
      </c>
      <c r="C5984" s="109">
        <v>19.046052578099999</v>
      </c>
    </row>
    <row r="5985" spans="1:3" x14ac:dyDescent="0.3">
      <c r="A5985" s="117">
        <v>45540</v>
      </c>
      <c r="B5985" s="104">
        <v>8</v>
      </c>
      <c r="C5985" s="109">
        <v>19.718618577400001</v>
      </c>
    </row>
    <row r="5986" spans="1:3" x14ac:dyDescent="0.3">
      <c r="A5986" s="117">
        <v>45540</v>
      </c>
      <c r="B5986" s="104">
        <v>9</v>
      </c>
      <c r="C5986" s="109">
        <v>21.012497541399998</v>
      </c>
    </row>
    <row r="5987" spans="1:3" x14ac:dyDescent="0.3">
      <c r="A5987" s="117">
        <v>45540</v>
      </c>
      <c r="B5987" s="104">
        <v>10</v>
      </c>
      <c r="C5987" s="109">
        <v>22.3442837582</v>
      </c>
    </row>
    <row r="5988" spans="1:3" x14ac:dyDescent="0.3">
      <c r="A5988" s="117">
        <v>45540</v>
      </c>
      <c r="B5988" s="104">
        <v>11</v>
      </c>
      <c r="C5988" s="109">
        <v>24.373629702400002</v>
      </c>
    </row>
    <row r="5989" spans="1:3" x14ac:dyDescent="0.3">
      <c r="A5989" s="117">
        <v>45540</v>
      </c>
      <c r="B5989" s="104">
        <v>12</v>
      </c>
      <c r="C5989" s="109">
        <v>25.8654766802</v>
      </c>
    </row>
    <row r="5990" spans="1:3" x14ac:dyDescent="0.3">
      <c r="A5990" s="117">
        <v>45540</v>
      </c>
      <c r="B5990" s="104">
        <v>13</v>
      </c>
      <c r="C5990" s="109">
        <v>26.776230297999998</v>
      </c>
    </row>
    <row r="5991" spans="1:3" x14ac:dyDescent="0.3">
      <c r="A5991" s="117">
        <v>45540</v>
      </c>
      <c r="B5991" s="104">
        <v>14</v>
      </c>
      <c r="C5991" s="109">
        <v>27.1480831722</v>
      </c>
    </row>
    <row r="5992" spans="1:3" x14ac:dyDescent="0.3">
      <c r="A5992" s="117">
        <v>45540</v>
      </c>
      <c r="B5992" s="104">
        <v>15</v>
      </c>
      <c r="C5992" s="109">
        <v>27.489543313399999</v>
      </c>
    </row>
    <row r="5993" spans="1:3" x14ac:dyDescent="0.3">
      <c r="A5993" s="117">
        <v>45540</v>
      </c>
      <c r="B5993" s="104">
        <v>16</v>
      </c>
      <c r="C5993" s="109">
        <v>27.915302952099999</v>
      </c>
    </row>
    <row r="5994" spans="1:3" x14ac:dyDescent="0.3">
      <c r="A5994" s="117">
        <v>45540</v>
      </c>
      <c r="B5994" s="104">
        <v>17</v>
      </c>
      <c r="C5994" s="109">
        <v>27.962229114399999</v>
      </c>
    </row>
    <row r="5995" spans="1:3" x14ac:dyDescent="0.3">
      <c r="A5995" s="117">
        <v>45540</v>
      </c>
      <c r="B5995" s="104">
        <v>18</v>
      </c>
      <c r="C5995" s="109">
        <v>27.470191255800003</v>
      </c>
    </row>
    <row r="5996" spans="1:3" x14ac:dyDescent="0.3">
      <c r="A5996" s="117">
        <v>45540</v>
      </c>
      <c r="B5996" s="104">
        <v>19</v>
      </c>
      <c r="C5996" s="109">
        <v>26.728663814299999</v>
      </c>
    </row>
    <row r="5997" spans="1:3" x14ac:dyDescent="0.3">
      <c r="A5997" s="117">
        <v>45540</v>
      </c>
      <c r="B5997" s="104">
        <v>20</v>
      </c>
      <c r="C5997" s="109">
        <v>26.995679269199996</v>
      </c>
    </row>
    <row r="5998" spans="1:3" x14ac:dyDescent="0.3">
      <c r="A5998" s="117">
        <v>45540</v>
      </c>
      <c r="B5998" s="104">
        <v>21</v>
      </c>
      <c r="C5998" s="109">
        <v>26.002019753500001</v>
      </c>
    </row>
    <row r="5999" spans="1:3" x14ac:dyDescent="0.3">
      <c r="A5999" s="117">
        <v>45540</v>
      </c>
      <c r="B5999" s="104">
        <v>22</v>
      </c>
      <c r="C5999" s="109">
        <v>24.207306761400002</v>
      </c>
    </row>
    <row r="6000" spans="1:3" x14ac:dyDescent="0.3">
      <c r="A6000" s="117">
        <v>45540</v>
      </c>
      <c r="B6000" s="104">
        <v>23</v>
      </c>
      <c r="C6000" s="109">
        <v>22.389861130500002</v>
      </c>
    </row>
    <row r="6001" spans="1:3" x14ac:dyDescent="0.3">
      <c r="A6001" s="117">
        <v>45540</v>
      </c>
      <c r="B6001" s="104">
        <v>24</v>
      </c>
      <c r="C6001" s="109">
        <v>19.763141063999999</v>
      </c>
    </row>
    <row r="6002" spans="1:3" x14ac:dyDescent="0.3">
      <c r="A6002" s="117">
        <v>45541</v>
      </c>
      <c r="B6002" s="104">
        <v>1</v>
      </c>
      <c r="C6002" s="109">
        <v>18.5236097839</v>
      </c>
    </row>
    <row r="6003" spans="1:3" x14ac:dyDescent="0.3">
      <c r="A6003" s="117">
        <v>45541</v>
      </c>
      <c r="B6003" s="104">
        <v>2</v>
      </c>
      <c r="C6003" s="109">
        <v>18.1619354949</v>
      </c>
    </row>
    <row r="6004" spans="1:3" x14ac:dyDescent="0.3">
      <c r="A6004" s="117">
        <v>45541</v>
      </c>
      <c r="B6004" s="104">
        <v>3</v>
      </c>
      <c r="C6004" s="109">
        <v>18.2126315338</v>
      </c>
    </row>
    <row r="6005" spans="1:3" x14ac:dyDescent="0.3">
      <c r="A6005" s="117">
        <v>45541</v>
      </c>
      <c r="B6005" s="104">
        <v>4</v>
      </c>
      <c r="C6005" s="109">
        <v>18.458859260800001</v>
      </c>
    </row>
    <row r="6006" spans="1:3" x14ac:dyDescent="0.3">
      <c r="A6006" s="117">
        <v>45541</v>
      </c>
      <c r="B6006" s="104">
        <v>5</v>
      </c>
      <c r="C6006" s="109">
        <v>19.179989393299998</v>
      </c>
    </row>
    <row r="6007" spans="1:3" x14ac:dyDescent="0.3">
      <c r="A6007" s="117">
        <v>45541</v>
      </c>
      <c r="B6007" s="104">
        <v>6</v>
      </c>
      <c r="C6007" s="109">
        <v>20.126808421</v>
      </c>
    </row>
    <row r="6008" spans="1:3" x14ac:dyDescent="0.3">
      <c r="A6008" s="117">
        <v>45541</v>
      </c>
      <c r="B6008" s="104">
        <v>7</v>
      </c>
      <c r="C6008" s="109">
        <v>20.302818768400002</v>
      </c>
    </row>
    <row r="6009" spans="1:3" x14ac:dyDescent="0.3">
      <c r="A6009" s="117">
        <v>45541</v>
      </c>
      <c r="B6009" s="104">
        <v>8</v>
      </c>
      <c r="C6009" s="109">
        <v>20.6471089912</v>
      </c>
    </row>
    <row r="6010" spans="1:3" x14ac:dyDescent="0.3">
      <c r="A6010" s="117">
        <v>45541</v>
      </c>
      <c r="B6010" s="104">
        <v>9</v>
      </c>
      <c r="C6010" s="109">
        <v>21.649117328699997</v>
      </c>
    </row>
    <row r="6011" spans="1:3" x14ac:dyDescent="0.3">
      <c r="A6011" s="117">
        <v>45541</v>
      </c>
      <c r="B6011" s="104">
        <v>10</v>
      </c>
      <c r="C6011" s="109">
        <v>23.0030176679</v>
      </c>
    </row>
    <row r="6012" spans="1:3" x14ac:dyDescent="0.3">
      <c r="A6012" s="117">
        <v>45541</v>
      </c>
      <c r="B6012" s="104">
        <v>11</v>
      </c>
      <c r="C6012" s="109">
        <v>24.5174797148</v>
      </c>
    </row>
    <row r="6013" spans="1:3" x14ac:dyDescent="0.3">
      <c r="A6013" s="117">
        <v>45541</v>
      </c>
      <c r="B6013" s="104">
        <v>12</v>
      </c>
      <c r="C6013" s="109">
        <v>25.956481961800002</v>
      </c>
    </row>
    <row r="6014" spans="1:3" x14ac:dyDescent="0.3">
      <c r="A6014" s="117">
        <v>45541</v>
      </c>
      <c r="B6014" s="104">
        <v>13</v>
      </c>
      <c r="C6014" s="109">
        <v>26.552200922299999</v>
      </c>
    </row>
    <row r="6015" spans="1:3" x14ac:dyDescent="0.3">
      <c r="A6015" s="117">
        <v>45541</v>
      </c>
      <c r="B6015" s="104">
        <v>14</v>
      </c>
      <c r="C6015" s="109">
        <v>26.895523036499998</v>
      </c>
    </row>
    <row r="6016" spans="1:3" x14ac:dyDescent="0.3">
      <c r="A6016" s="117">
        <v>45541</v>
      </c>
      <c r="B6016" s="104">
        <v>15</v>
      </c>
      <c r="C6016" s="109">
        <v>26.922447156100002</v>
      </c>
    </row>
    <row r="6017" spans="1:3" x14ac:dyDescent="0.3">
      <c r="A6017" s="117">
        <v>45541</v>
      </c>
      <c r="B6017" s="104">
        <v>16</v>
      </c>
      <c r="C6017" s="109">
        <v>27.096105209599997</v>
      </c>
    </row>
    <row r="6018" spans="1:3" x14ac:dyDescent="0.3">
      <c r="A6018" s="117">
        <v>45541</v>
      </c>
      <c r="B6018" s="104">
        <v>17</v>
      </c>
      <c r="C6018" s="109">
        <v>27.240358880299997</v>
      </c>
    </row>
    <row r="6019" spans="1:3" x14ac:dyDescent="0.3">
      <c r="A6019" s="117">
        <v>45541</v>
      </c>
      <c r="B6019" s="104">
        <v>18</v>
      </c>
      <c r="C6019" s="109">
        <v>25.620060543199997</v>
      </c>
    </row>
    <row r="6020" spans="1:3" x14ac:dyDescent="0.3">
      <c r="A6020" s="117">
        <v>45541</v>
      </c>
      <c r="B6020" s="104">
        <v>19</v>
      </c>
      <c r="C6020" s="109">
        <v>22.253653822</v>
      </c>
    </row>
    <row r="6021" spans="1:3" x14ac:dyDescent="0.3">
      <c r="A6021" s="117">
        <v>45541</v>
      </c>
      <c r="B6021" s="104">
        <v>20</v>
      </c>
      <c r="C6021" s="109">
        <v>22.1300792595</v>
      </c>
    </row>
    <row r="6022" spans="1:3" x14ac:dyDescent="0.3">
      <c r="A6022" s="117">
        <v>45541</v>
      </c>
      <c r="B6022" s="104">
        <v>21</v>
      </c>
      <c r="C6022" s="109">
        <v>21.859453476500001</v>
      </c>
    </row>
    <row r="6023" spans="1:3" x14ac:dyDescent="0.3">
      <c r="A6023" s="117">
        <v>45541</v>
      </c>
      <c r="B6023" s="104">
        <v>22</v>
      </c>
      <c r="C6023" s="109">
        <v>22.936385536099998</v>
      </c>
    </row>
    <row r="6024" spans="1:3" x14ac:dyDescent="0.3">
      <c r="A6024" s="117">
        <v>45541</v>
      </c>
      <c r="B6024" s="104">
        <v>23</v>
      </c>
      <c r="C6024" s="109">
        <v>21.2373872368</v>
      </c>
    </row>
    <row r="6025" spans="1:3" x14ac:dyDescent="0.3">
      <c r="A6025" s="117">
        <v>45541</v>
      </c>
      <c r="B6025" s="104">
        <v>24</v>
      </c>
      <c r="C6025" s="109">
        <v>19.237579334300001</v>
      </c>
    </row>
    <row r="6026" spans="1:3" x14ac:dyDescent="0.3">
      <c r="A6026" s="117">
        <v>45542</v>
      </c>
      <c r="B6026" s="104">
        <v>1</v>
      </c>
      <c r="C6026" s="109">
        <v>17.721203179</v>
      </c>
    </row>
    <row r="6027" spans="1:3" x14ac:dyDescent="0.3">
      <c r="A6027" s="117">
        <v>45542</v>
      </c>
      <c r="B6027" s="104">
        <v>2</v>
      </c>
      <c r="C6027" s="109">
        <v>17.060429381900001</v>
      </c>
    </row>
    <row r="6028" spans="1:3" x14ac:dyDescent="0.3">
      <c r="A6028" s="117">
        <v>45542</v>
      </c>
      <c r="B6028" s="104">
        <v>3</v>
      </c>
      <c r="C6028" s="109">
        <v>16.614403149999998</v>
      </c>
    </row>
    <row r="6029" spans="1:3" x14ac:dyDescent="0.3">
      <c r="A6029" s="117">
        <v>45542</v>
      </c>
      <c r="B6029" s="104">
        <v>4</v>
      </c>
      <c r="C6029" s="109">
        <v>16.608016143</v>
      </c>
    </row>
    <row r="6030" spans="1:3" x14ac:dyDescent="0.3">
      <c r="A6030" s="117">
        <v>45542</v>
      </c>
      <c r="B6030" s="104">
        <v>5</v>
      </c>
      <c r="C6030" s="109">
        <v>16.890908961599997</v>
      </c>
    </row>
    <row r="6031" spans="1:3" x14ac:dyDescent="0.3">
      <c r="A6031" s="117">
        <v>45542</v>
      </c>
      <c r="B6031" s="104">
        <v>6</v>
      </c>
      <c r="C6031" s="109">
        <v>17.183696598900003</v>
      </c>
    </row>
    <row r="6032" spans="1:3" x14ac:dyDescent="0.3">
      <c r="A6032" s="117">
        <v>45542</v>
      </c>
      <c r="B6032" s="104">
        <v>7</v>
      </c>
      <c r="C6032" s="109">
        <v>16.356122822499998</v>
      </c>
    </row>
    <row r="6033" spans="1:3" x14ac:dyDescent="0.3">
      <c r="A6033" s="117">
        <v>45542</v>
      </c>
      <c r="B6033" s="104">
        <v>8</v>
      </c>
      <c r="C6033" s="109">
        <v>16.125074381200001</v>
      </c>
    </row>
    <row r="6034" spans="1:3" x14ac:dyDescent="0.3">
      <c r="A6034" s="117">
        <v>45542</v>
      </c>
      <c r="B6034" s="104">
        <v>9</v>
      </c>
      <c r="C6034" s="109">
        <v>16.965381022300001</v>
      </c>
    </row>
    <row r="6035" spans="1:3" x14ac:dyDescent="0.3">
      <c r="A6035" s="117">
        <v>45542</v>
      </c>
      <c r="B6035" s="104">
        <v>10</v>
      </c>
      <c r="C6035" s="109">
        <v>18.704162328800003</v>
      </c>
    </row>
    <row r="6036" spans="1:3" x14ac:dyDescent="0.3">
      <c r="A6036" s="117">
        <v>45542</v>
      </c>
      <c r="B6036" s="104">
        <v>11</v>
      </c>
      <c r="C6036" s="109">
        <v>19.943728568099999</v>
      </c>
    </row>
    <row r="6037" spans="1:3" x14ac:dyDescent="0.3">
      <c r="A6037" s="117">
        <v>45542</v>
      </c>
      <c r="B6037" s="104">
        <v>12</v>
      </c>
      <c r="C6037" s="109">
        <v>20.973060086999997</v>
      </c>
    </row>
    <row r="6038" spans="1:3" x14ac:dyDescent="0.3">
      <c r="A6038" s="117">
        <v>45542</v>
      </c>
      <c r="B6038" s="104">
        <v>13</v>
      </c>
      <c r="C6038" s="109">
        <v>21.536147549000002</v>
      </c>
    </row>
    <row r="6039" spans="1:3" x14ac:dyDescent="0.3">
      <c r="A6039" s="117">
        <v>45542</v>
      </c>
      <c r="B6039" s="104">
        <v>14</v>
      </c>
      <c r="C6039" s="109">
        <v>21.728884263300003</v>
      </c>
    </row>
    <row r="6040" spans="1:3" x14ac:dyDescent="0.3">
      <c r="A6040" s="117">
        <v>45542</v>
      </c>
      <c r="B6040" s="104">
        <v>15</v>
      </c>
      <c r="C6040" s="109">
        <v>21.963733561799998</v>
      </c>
    </row>
    <row r="6041" spans="1:3" x14ac:dyDescent="0.3">
      <c r="A6041" s="117">
        <v>45542</v>
      </c>
      <c r="B6041" s="104">
        <v>16</v>
      </c>
      <c r="C6041" s="109">
        <v>22.430402186199998</v>
      </c>
    </row>
    <row r="6042" spans="1:3" x14ac:dyDescent="0.3">
      <c r="A6042" s="117">
        <v>45542</v>
      </c>
      <c r="B6042" s="104">
        <v>17</v>
      </c>
      <c r="C6042" s="109">
        <v>22.626736331499998</v>
      </c>
    </row>
    <row r="6043" spans="1:3" x14ac:dyDescent="0.3">
      <c r="A6043" s="117">
        <v>45542</v>
      </c>
      <c r="B6043" s="104">
        <v>18</v>
      </c>
      <c r="C6043" s="109">
        <v>21.173564095300001</v>
      </c>
    </row>
    <row r="6044" spans="1:3" x14ac:dyDescent="0.3">
      <c r="A6044" s="117">
        <v>45542</v>
      </c>
      <c r="B6044" s="104">
        <v>19</v>
      </c>
      <c r="C6044" s="109">
        <v>21.5099318601</v>
      </c>
    </row>
    <row r="6045" spans="1:3" x14ac:dyDescent="0.3">
      <c r="A6045" s="117">
        <v>45542</v>
      </c>
      <c r="B6045" s="104">
        <v>20</v>
      </c>
      <c r="C6045" s="109">
        <v>22.032073732000001</v>
      </c>
    </row>
    <row r="6046" spans="1:3" x14ac:dyDescent="0.3">
      <c r="A6046" s="117">
        <v>45542</v>
      </c>
      <c r="B6046" s="104">
        <v>21</v>
      </c>
      <c r="C6046" s="109">
        <v>21.6494749758</v>
      </c>
    </row>
    <row r="6047" spans="1:3" x14ac:dyDescent="0.3">
      <c r="A6047" s="117">
        <v>45542</v>
      </c>
      <c r="B6047" s="104">
        <v>22</v>
      </c>
      <c r="C6047" s="109">
        <v>20.433697895599998</v>
      </c>
    </row>
    <row r="6048" spans="1:3" x14ac:dyDescent="0.3">
      <c r="A6048" s="117">
        <v>45542</v>
      </c>
      <c r="B6048" s="104">
        <v>23</v>
      </c>
      <c r="C6048" s="109">
        <v>19.149515088499999</v>
      </c>
    </row>
    <row r="6049" spans="1:3" x14ac:dyDescent="0.3">
      <c r="A6049" s="117">
        <v>45542</v>
      </c>
      <c r="B6049" s="104">
        <v>24</v>
      </c>
      <c r="C6049" s="109">
        <v>17.8579956582</v>
      </c>
    </row>
    <row r="6050" spans="1:3" x14ac:dyDescent="0.3">
      <c r="A6050" s="117">
        <v>45543</v>
      </c>
      <c r="B6050" s="104">
        <v>1</v>
      </c>
      <c r="C6050" s="109">
        <v>16.6047021105</v>
      </c>
    </row>
    <row r="6051" spans="1:3" x14ac:dyDescent="0.3">
      <c r="A6051" s="117">
        <v>45543</v>
      </c>
      <c r="B6051" s="104">
        <v>2</v>
      </c>
      <c r="C6051" s="109">
        <v>15.813302323299999</v>
      </c>
    </row>
    <row r="6052" spans="1:3" x14ac:dyDescent="0.3">
      <c r="A6052" s="117">
        <v>45543</v>
      </c>
      <c r="B6052" s="104">
        <v>3</v>
      </c>
      <c r="C6052" s="109">
        <v>15.034140928599999</v>
      </c>
    </row>
    <row r="6053" spans="1:3" x14ac:dyDescent="0.3">
      <c r="A6053" s="117">
        <v>45543</v>
      </c>
      <c r="B6053" s="104">
        <v>4</v>
      </c>
      <c r="C6053" s="109">
        <v>14.309293233</v>
      </c>
    </row>
    <row r="6054" spans="1:3" x14ac:dyDescent="0.3">
      <c r="A6054" s="117">
        <v>45543</v>
      </c>
      <c r="B6054" s="104">
        <v>5</v>
      </c>
      <c r="C6054" s="109">
        <v>14.2562357442</v>
      </c>
    </row>
    <row r="6055" spans="1:3" x14ac:dyDescent="0.3">
      <c r="A6055" s="117">
        <v>45543</v>
      </c>
      <c r="B6055" s="104">
        <v>6</v>
      </c>
      <c r="C6055" s="109">
        <v>14.6629100631</v>
      </c>
    </row>
    <row r="6056" spans="1:3" x14ac:dyDescent="0.3">
      <c r="A6056" s="117">
        <v>45543</v>
      </c>
      <c r="B6056" s="104">
        <v>7</v>
      </c>
      <c r="C6056" s="109">
        <v>14.210080635700001</v>
      </c>
    </row>
    <row r="6057" spans="1:3" x14ac:dyDescent="0.3">
      <c r="A6057" s="117">
        <v>45543</v>
      </c>
      <c r="B6057" s="104">
        <v>8</v>
      </c>
      <c r="C6057" s="109">
        <v>14.485873664800001</v>
      </c>
    </row>
    <row r="6058" spans="1:3" x14ac:dyDescent="0.3">
      <c r="A6058" s="117">
        <v>45543</v>
      </c>
      <c r="B6058" s="104">
        <v>9</v>
      </c>
      <c r="C6058" s="109">
        <v>15.695426577800001</v>
      </c>
    </row>
    <row r="6059" spans="1:3" x14ac:dyDescent="0.3">
      <c r="A6059" s="117">
        <v>45543</v>
      </c>
      <c r="B6059" s="104">
        <v>10</v>
      </c>
      <c r="C6059" s="109">
        <v>17.074304672699999</v>
      </c>
    </row>
    <row r="6060" spans="1:3" x14ac:dyDescent="0.3">
      <c r="A6060" s="117">
        <v>45543</v>
      </c>
      <c r="B6060" s="104">
        <v>11</v>
      </c>
      <c r="C6060" s="109">
        <v>18.555588247200003</v>
      </c>
    </row>
    <row r="6061" spans="1:3" x14ac:dyDescent="0.3">
      <c r="A6061" s="117">
        <v>45543</v>
      </c>
      <c r="B6061" s="104">
        <v>12</v>
      </c>
      <c r="C6061" s="109">
        <v>19.845288557400004</v>
      </c>
    </row>
    <row r="6062" spans="1:3" x14ac:dyDescent="0.3">
      <c r="A6062" s="117">
        <v>45543</v>
      </c>
      <c r="B6062" s="104">
        <v>13</v>
      </c>
      <c r="C6062" s="109">
        <v>20.7969786753</v>
      </c>
    </row>
    <row r="6063" spans="1:3" x14ac:dyDescent="0.3">
      <c r="A6063" s="117">
        <v>45543</v>
      </c>
      <c r="B6063" s="104">
        <v>14</v>
      </c>
      <c r="C6063" s="109">
        <v>21.656852669599996</v>
      </c>
    </row>
    <row r="6064" spans="1:3" x14ac:dyDescent="0.3">
      <c r="A6064" s="117">
        <v>45543</v>
      </c>
      <c r="B6064" s="104">
        <v>15</v>
      </c>
      <c r="C6064" s="109">
        <v>21.840614936999998</v>
      </c>
    </row>
    <row r="6065" spans="1:3" x14ac:dyDescent="0.3">
      <c r="A6065" s="117">
        <v>45543</v>
      </c>
      <c r="B6065" s="104">
        <v>16</v>
      </c>
      <c r="C6065" s="109">
        <v>21.895690062499998</v>
      </c>
    </row>
    <row r="6066" spans="1:3" x14ac:dyDescent="0.3">
      <c r="A6066" s="117">
        <v>45543</v>
      </c>
      <c r="B6066" s="104">
        <v>17</v>
      </c>
      <c r="C6066" s="109">
        <v>21.2896128589</v>
      </c>
    </row>
    <row r="6067" spans="1:3" x14ac:dyDescent="0.3">
      <c r="A6067" s="117">
        <v>45543</v>
      </c>
      <c r="B6067" s="104">
        <v>18</v>
      </c>
      <c r="C6067" s="109">
        <v>21.2237200788</v>
      </c>
    </row>
    <row r="6068" spans="1:3" x14ac:dyDescent="0.3">
      <c r="A6068" s="117">
        <v>45543</v>
      </c>
      <c r="B6068" s="104">
        <v>19</v>
      </c>
      <c r="C6068" s="109">
        <v>20.751479937700001</v>
      </c>
    </row>
    <row r="6069" spans="1:3" x14ac:dyDescent="0.3">
      <c r="A6069" s="117">
        <v>45543</v>
      </c>
      <c r="B6069" s="104">
        <v>20</v>
      </c>
      <c r="C6069" s="109">
        <v>21.098029603700002</v>
      </c>
    </row>
    <row r="6070" spans="1:3" x14ac:dyDescent="0.3">
      <c r="A6070" s="117">
        <v>45543</v>
      </c>
      <c r="B6070" s="104">
        <v>21</v>
      </c>
      <c r="C6070" s="109">
        <v>20.403578338300001</v>
      </c>
    </row>
    <row r="6071" spans="1:3" x14ac:dyDescent="0.3">
      <c r="A6071" s="117">
        <v>45543</v>
      </c>
      <c r="B6071" s="104">
        <v>22</v>
      </c>
      <c r="C6071" s="109">
        <v>19.387157335800001</v>
      </c>
    </row>
    <row r="6072" spans="1:3" x14ac:dyDescent="0.3">
      <c r="A6072" s="117">
        <v>45543</v>
      </c>
      <c r="B6072" s="104">
        <v>23</v>
      </c>
      <c r="C6072" s="109">
        <v>18.723946030600001</v>
      </c>
    </row>
    <row r="6073" spans="1:3" x14ac:dyDescent="0.3">
      <c r="A6073" s="117">
        <v>45543</v>
      </c>
      <c r="B6073" s="104">
        <v>24</v>
      </c>
      <c r="C6073" s="109">
        <v>17.6562980743</v>
      </c>
    </row>
    <row r="6074" spans="1:3" x14ac:dyDescent="0.3">
      <c r="A6074" s="117">
        <v>45544</v>
      </c>
      <c r="B6074" s="104">
        <v>1</v>
      </c>
      <c r="C6074" s="109">
        <v>16.609592247600002</v>
      </c>
    </row>
    <row r="6075" spans="1:3" x14ac:dyDescent="0.3">
      <c r="A6075" s="117">
        <v>45544</v>
      </c>
      <c r="B6075" s="104">
        <v>2</v>
      </c>
      <c r="C6075" s="109">
        <v>16.2189371433</v>
      </c>
    </row>
    <row r="6076" spans="1:3" x14ac:dyDescent="0.3">
      <c r="A6076" s="117">
        <v>45544</v>
      </c>
      <c r="B6076" s="104">
        <v>3</v>
      </c>
      <c r="C6076" s="109">
        <v>16.658057137299998</v>
      </c>
    </row>
    <row r="6077" spans="1:3" x14ac:dyDescent="0.3">
      <c r="A6077" s="117">
        <v>45544</v>
      </c>
      <c r="B6077" s="104">
        <v>4</v>
      </c>
      <c r="C6077" s="109">
        <v>17.119589313500001</v>
      </c>
    </row>
    <row r="6078" spans="1:3" x14ac:dyDescent="0.3">
      <c r="A6078" s="117">
        <v>45544</v>
      </c>
      <c r="B6078" s="104">
        <v>5</v>
      </c>
      <c r="C6078" s="109">
        <v>18.044366792000002</v>
      </c>
    </row>
    <row r="6079" spans="1:3" x14ac:dyDescent="0.3">
      <c r="A6079" s="117">
        <v>45544</v>
      </c>
      <c r="B6079" s="104">
        <v>6</v>
      </c>
      <c r="C6079" s="109">
        <v>18.431381777000002</v>
      </c>
    </row>
    <row r="6080" spans="1:3" x14ac:dyDescent="0.3">
      <c r="A6080" s="117">
        <v>45544</v>
      </c>
      <c r="B6080" s="104">
        <v>7</v>
      </c>
      <c r="C6080" s="109">
        <v>18.697565467700002</v>
      </c>
    </row>
    <row r="6081" spans="1:3" x14ac:dyDescent="0.3">
      <c r="A6081" s="117">
        <v>45544</v>
      </c>
      <c r="B6081" s="104">
        <v>8</v>
      </c>
      <c r="C6081" s="109">
        <v>19.171122386700002</v>
      </c>
    </row>
    <row r="6082" spans="1:3" x14ac:dyDescent="0.3">
      <c r="A6082" s="117">
        <v>45544</v>
      </c>
      <c r="B6082" s="104">
        <v>9</v>
      </c>
      <c r="C6082" s="109">
        <v>20.856815727699999</v>
      </c>
    </row>
    <row r="6083" spans="1:3" x14ac:dyDescent="0.3">
      <c r="A6083" s="117">
        <v>45544</v>
      </c>
      <c r="B6083" s="104">
        <v>10</v>
      </c>
      <c r="C6083" s="109">
        <v>21.608369880400002</v>
      </c>
    </row>
    <row r="6084" spans="1:3" x14ac:dyDescent="0.3">
      <c r="A6084" s="117">
        <v>45544</v>
      </c>
      <c r="B6084" s="104">
        <v>11</v>
      </c>
      <c r="C6084" s="109">
        <v>22.612531050899996</v>
      </c>
    </row>
    <row r="6085" spans="1:3" x14ac:dyDescent="0.3">
      <c r="A6085" s="117">
        <v>45544</v>
      </c>
      <c r="B6085" s="104">
        <v>12</v>
      </c>
      <c r="C6085" s="109">
        <v>24.036414132899999</v>
      </c>
    </row>
    <row r="6086" spans="1:3" x14ac:dyDescent="0.3">
      <c r="A6086" s="117">
        <v>45544</v>
      </c>
      <c r="B6086" s="104">
        <v>13</v>
      </c>
      <c r="C6086" s="109">
        <v>25.3748883853</v>
      </c>
    </row>
    <row r="6087" spans="1:3" x14ac:dyDescent="0.3">
      <c r="A6087" s="117">
        <v>45544</v>
      </c>
      <c r="B6087" s="104">
        <v>14</v>
      </c>
      <c r="C6087" s="109">
        <v>25.816924719599999</v>
      </c>
    </row>
    <row r="6088" spans="1:3" x14ac:dyDescent="0.3">
      <c r="A6088" s="117">
        <v>45544</v>
      </c>
      <c r="B6088" s="104">
        <v>15</v>
      </c>
      <c r="C6088" s="109">
        <v>26.039530673000002</v>
      </c>
    </row>
    <row r="6089" spans="1:3" x14ac:dyDescent="0.3">
      <c r="A6089" s="117">
        <v>45544</v>
      </c>
      <c r="B6089" s="104">
        <v>16</v>
      </c>
      <c r="C6089" s="109">
        <v>25.066090046000003</v>
      </c>
    </row>
    <row r="6090" spans="1:3" x14ac:dyDescent="0.3">
      <c r="A6090" s="117">
        <v>45544</v>
      </c>
      <c r="B6090" s="104">
        <v>17</v>
      </c>
      <c r="C6090" s="109">
        <v>22.872040183900001</v>
      </c>
    </row>
    <row r="6091" spans="1:3" x14ac:dyDescent="0.3">
      <c r="A6091" s="117">
        <v>45544</v>
      </c>
      <c r="B6091" s="104">
        <v>18</v>
      </c>
      <c r="C6091" s="109">
        <v>21.877416727499998</v>
      </c>
    </row>
    <row r="6092" spans="1:3" x14ac:dyDescent="0.3">
      <c r="A6092" s="117">
        <v>45544</v>
      </c>
      <c r="B6092" s="104">
        <v>19</v>
      </c>
      <c r="C6092" s="109">
        <v>21.011959768800001</v>
      </c>
    </row>
    <row r="6093" spans="1:3" x14ac:dyDescent="0.3">
      <c r="A6093" s="117">
        <v>45544</v>
      </c>
      <c r="B6093" s="104">
        <v>20</v>
      </c>
      <c r="C6093" s="109">
        <v>21.762037335000002</v>
      </c>
    </row>
    <row r="6094" spans="1:3" x14ac:dyDescent="0.3">
      <c r="A6094" s="117">
        <v>45544</v>
      </c>
      <c r="B6094" s="104">
        <v>21</v>
      </c>
      <c r="C6094" s="109">
        <v>21.105961392500003</v>
      </c>
    </row>
    <row r="6095" spans="1:3" x14ac:dyDescent="0.3">
      <c r="A6095" s="117">
        <v>45544</v>
      </c>
      <c r="B6095" s="104">
        <v>22</v>
      </c>
      <c r="C6095" s="109">
        <v>20.605611906</v>
      </c>
    </row>
    <row r="6096" spans="1:3" x14ac:dyDescent="0.3">
      <c r="A6096" s="117">
        <v>45544</v>
      </c>
      <c r="B6096" s="104">
        <v>23</v>
      </c>
      <c r="C6096" s="109">
        <v>18.760581965999997</v>
      </c>
    </row>
    <row r="6097" spans="1:3" x14ac:dyDescent="0.3">
      <c r="A6097" s="117">
        <v>45544</v>
      </c>
      <c r="B6097" s="104">
        <v>24</v>
      </c>
      <c r="C6097" s="109">
        <v>16.9020860953</v>
      </c>
    </row>
    <row r="6098" spans="1:3" x14ac:dyDescent="0.3">
      <c r="A6098" s="117">
        <v>45545</v>
      </c>
      <c r="B6098" s="104">
        <v>1</v>
      </c>
      <c r="C6098" s="109">
        <v>16.050218029299998</v>
      </c>
    </row>
    <row r="6099" spans="1:3" x14ac:dyDescent="0.3">
      <c r="A6099" s="117">
        <v>45545</v>
      </c>
      <c r="B6099" s="104">
        <v>2</v>
      </c>
      <c r="C6099" s="109">
        <v>15.8621430512</v>
      </c>
    </row>
    <row r="6100" spans="1:3" x14ac:dyDescent="0.3">
      <c r="A6100" s="117">
        <v>45545</v>
      </c>
      <c r="B6100" s="104">
        <v>3</v>
      </c>
      <c r="C6100" s="109">
        <v>16.170152440799999</v>
      </c>
    </row>
    <row r="6101" spans="1:3" x14ac:dyDescent="0.3">
      <c r="A6101" s="117">
        <v>45545</v>
      </c>
      <c r="B6101" s="104">
        <v>4</v>
      </c>
      <c r="C6101" s="109">
        <v>16.4554025857</v>
      </c>
    </row>
    <row r="6102" spans="1:3" x14ac:dyDescent="0.3">
      <c r="A6102" s="117">
        <v>45545</v>
      </c>
      <c r="B6102" s="104">
        <v>5</v>
      </c>
      <c r="C6102" s="109">
        <v>17.429874827200003</v>
      </c>
    </row>
    <row r="6103" spans="1:3" x14ac:dyDescent="0.3">
      <c r="A6103" s="117">
        <v>45545</v>
      </c>
      <c r="B6103" s="104">
        <v>6</v>
      </c>
      <c r="C6103" s="109">
        <v>18.384363210000004</v>
      </c>
    </row>
    <row r="6104" spans="1:3" x14ac:dyDescent="0.3">
      <c r="A6104" s="117">
        <v>45545</v>
      </c>
      <c r="B6104" s="104">
        <v>7</v>
      </c>
      <c r="C6104" s="109">
        <v>18.230828982200002</v>
      </c>
    </row>
    <row r="6105" spans="1:3" x14ac:dyDescent="0.3">
      <c r="A6105" s="117">
        <v>45545</v>
      </c>
      <c r="B6105" s="104">
        <v>8</v>
      </c>
      <c r="C6105" s="109">
        <v>18.237009772500002</v>
      </c>
    </row>
    <row r="6106" spans="1:3" x14ac:dyDescent="0.3">
      <c r="A6106" s="117">
        <v>45545</v>
      </c>
      <c r="B6106" s="104">
        <v>9</v>
      </c>
      <c r="C6106" s="109">
        <v>20.032324505099997</v>
      </c>
    </row>
    <row r="6107" spans="1:3" x14ac:dyDescent="0.3">
      <c r="A6107" s="117">
        <v>45545</v>
      </c>
      <c r="B6107" s="104">
        <v>10</v>
      </c>
      <c r="C6107" s="109">
        <v>20.664700769499998</v>
      </c>
    </row>
    <row r="6108" spans="1:3" x14ac:dyDescent="0.3">
      <c r="A6108" s="117">
        <v>45545</v>
      </c>
      <c r="B6108" s="104">
        <v>11</v>
      </c>
      <c r="C6108" s="109">
        <v>21.586825136600002</v>
      </c>
    </row>
    <row r="6109" spans="1:3" x14ac:dyDescent="0.3">
      <c r="A6109" s="117">
        <v>45545</v>
      </c>
      <c r="B6109" s="104">
        <v>12</v>
      </c>
      <c r="C6109" s="109">
        <v>22.630449660500002</v>
      </c>
    </row>
    <row r="6110" spans="1:3" x14ac:dyDescent="0.3">
      <c r="A6110" s="117">
        <v>45545</v>
      </c>
      <c r="B6110" s="104">
        <v>13</v>
      </c>
      <c r="C6110" s="109">
        <v>22.707195046799999</v>
      </c>
    </row>
    <row r="6111" spans="1:3" x14ac:dyDescent="0.3">
      <c r="A6111" s="117">
        <v>45545</v>
      </c>
      <c r="B6111" s="104">
        <v>14</v>
      </c>
      <c r="C6111" s="109">
        <v>23.489731813199999</v>
      </c>
    </row>
    <row r="6112" spans="1:3" x14ac:dyDescent="0.3">
      <c r="A6112" s="117">
        <v>45545</v>
      </c>
      <c r="B6112" s="104">
        <v>15</v>
      </c>
      <c r="C6112" s="109">
        <v>23.63542017</v>
      </c>
    </row>
    <row r="6113" spans="1:3" x14ac:dyDescent="0.3">
      <c r="A6113" s="117">
        <v>45545</v>
      </c>
      <c r="B6113" s="104">
        <v>16</v>
      </c>
      <c r="C6113" s="109">
        <v>23.610801448900002</v>
      </c>
    </row>
    <row r="6114" spans="1:3" x14ac:dyDescent="0.3">
      <c r="A6114" s="117">
        <v>45545</v>
      </c>
      <c r="B6114" s="104">
        <v>17</v>
      </c>
      <c r="C6114" s="109">
        <v>23.572017585000001</v>
      </c>
    </row>
    <row r="6115" spans="1:3" x14ac:dyDescent="0.3">
      <c r="A6115" s="117">
        <v>45545</v>
      </c>
      <c r="B6115" s="104">
        <v>18</v>
      </c>
      <c r="C6115" s="109">
        <v>23.020472348399998</v>
      </c>
    </row>
    <row r="6116" spans="1:3" x14ac:dyDescent="0.3">
      <c r="A6116" s="117">
        <v>45545</v>
      </c>
      <c r="B6116" s="104">
        <v>19</v>
      </c>
      <c r="C6116" s="109">
        <v>21.939831749600003</v>
      </c>
    </row>
    <row r="6117" spans="1:3" x14ac:dyDescent="0.3">
      <c r="A6117" s="117">
        <v>45545</v>
      </c>
      <c r="B6117" s="104">
        <v>20</v>
      </c>
      <c r="C6117" s="109">
        <v>22.331100337199999</v>
      </c>
    </row>
    <row r="6118" spans="1:3" x14ac:dyDescent="0.3">
      <c r="A6118" s="117">
        <v>45545</v>
      </c>
      <c r="B6118" s="104">
        <v>21</v>
      </c>
      <c r="C6118" s="109">
        <v>21.378073815</v>
      </c>
    </row>
    <row r="6119" spans="1:3" x14ac:dyDescent="0.3">
      <c r="A6119" s="117">
        <v>45545</v>
      </c>
      <c r="B6119" s="104">
        <v>22</v>
      </c>
      <c r="C6119" s="109">
        <v>20.164705902000001</v>
      </c>
    </row>
    <row r="6120" spans="1:3" x14ac:dyDescent="0.3">
      <c r="A6120" s="117">
        <v>45545</v>
      </c>
      <c r="B6120" s="104">
        <v>23</v>
      </c>
      <c r="C6120" s="109">
        <v>18.534092469399997</v>
      </c>
    </row>
    <row r="6121" spans="1:3" x14ac:dyDescent="0.3">
      <c r="A6121" s="117">
        <v>45545</v>
      </c>
      <c r="B6121" s="104">
        <v>24</v>
      </c>
      <c r="C6121" s="109">
        <v>17.001685441900001</v>
      </c>
    </row>
    <row r="6122" spans="1:3" x14ac:dyDescent="0.3">
      <c r="A6122" s="117">
        <v>45546</v>
      </c>
      <c r="B6122" s="104">
        <v>1</v>
      </c>
      <c r="C6122" s="109">
        <v>15.3932380435</v>
      </c>
    </row>
    <row r="6123" spans="1:3" x14ac:dyDescent="0.3">
      <c r="A6123" s="117">
        <v>45546</v>
      </c>
      <c r="B6123" s="104">
        <v>2</v>
      </c>
      <c r="C6123" s="109">
        <v>14.912039699799999</v>
      </c>
    </row>
    <row r="6124" spans="1:3" x14ac:dyDescent="0.3">
      <c r="A6124" s="117">
        <v>45546</v>
      </c>
      <c r="B6124" s="104">
        <v>3</v>
      </c>
      <c r="C6124" s="109">
        <v>15.041296041300001</v>
      </c>
    </row>
    <row r="6125" spans="1:3" x14ac:dyDescent="0.3">
      <c r="A6125" s="117">
        <v>45546</v>
      </c>
      <c r="B6125" s="104">
        <v>4</v>
      </c>
      <c r="C6125" s="109">
        <v>14.984241749500001</v>
      </c>
    </row>
    <row r="6126" spans="1:3" x14ac:dyDescent="0.3">
      <c r="A6126" s="117">
        <v>45546</v>
      </c>
      <c r="B6126" s="104">
        <v>5</v>
      </c>
      <c r="C6126" s="109">
        <v>15.972223980599999</v>
      </c>
    </row>
    <row r="6127" spans="1:3" x14ac:dyDescent="0.3">
      <c r="A6127" s="117">
        <v>45546</v>
      </c>
      <c r="B6127" s="104">
        <v>6</v>
      </c>
      <c r="C6127" s="109">
        <v>16.907420008100001</v>
      </c>
    </row>
    <row r="6128" spans="1:3" x14ac:dyDescent="0.3">
      <c r="A6128" s="117">
        <v>45546</v>
      </c>
      <c r="B6128" s="104">
        <v>7</v>
      </c>
      <c r="C6128" s="109">
        <v>16.6418551312</v>
      </c>
    </row>
    <row r="6129" spans="1:3" x14ac:dyDescent="0.3">
      <c r="A6129" s="117">
        <v>45546</v>
      </c>
      <c r="B6129" s="104">
        <v>8</v>
      </c>
      <c r="C6129" s="109">
        <v>16.698780899500001</v>
      </c>
    </row>
    <row r="6130" spans="1:3" x14ac:dyDescent="0.3">
      <c r="A6130" s="117">
        <v>45546</v>
      </c>
      <c r="B6130" s="104">
        <v>9</v>
      </c>
      <c r="C6130" s="109">
        <v>17.945935947899997</v>
      </c>
    </row>
    <row r="6131" spans="1:3" x14ac:dyDescent="0.3">
      <c r="A6131" s="117">
        <v>45546</v>
      </c>
      <c r="B6131" s="104">
        <v>10</v>
      </c>
      <c r="C6131" s="109">
        <v>18.570716681699999</v>
      </c>
    </row>
    <row r="6132" spans="1:3" x14ac:dyDescent="0.3">
      <c r="A6132" s="117">
        <v>45546</v>
      </c>
      <c r="B6132" s="104">
        <v>11</v>
      </c>
      <c r="C6132" s="109">
        <v>18.8829341384</v>
      </c>
    </row>
    <row r="6133" spans="1:3" x14ac:dyDescent="0.3">
      <c r="A6133" s="117">
        <v>45546</v>
      </c>
      <c r="B6133" s="104">
        <v>12</v>
      </c>
      <c r="C6133" s="109">
        <v>19.5505890377</v>
      </c>
    </row>
    <row r="6134" spans="1:3" x14ac:dyDescent="0.3">
      <c r="A6134" s="117">
        <v>45546</v>
      </c>
      <c r="B6134" s="104">
        <v>13</v>
      </c>
      <c r="C6134" s="109">
        <v>20.203951515499998</v>
      </c>
    </row>
    <row r="6135" spans="1:3" x14ac:dyDescent="0.3">
      <c r="A6135" s="117">
        <v>45546</v>
      </c>
      <c r="B6135" s="104">
        <v>14</v>
      </c>
      <c r="C6135" s="109">
        <v>20.997225746600002</v>
      </c>
    </row>
    <row r="6136" spans="1:3" x14ac:dyDescent="0.3">
      <c r="A6136" s="117">
        <v>45546</v>
      </c>
      <c r="B6136" s="104">
        <v>15</v>
      </c>
      <c r="C6136" s="109">
        <v>21.020258212400002</v>
      </c>
    </row>
    <row r="6137" spans="1:3" x14ac:dyDescent="0.3">
      <c r="A6137" s="117">
        <v>45546</v>
      </c>
      <c r="B6137" s="104">
        <v>16</v>
      </c>
      <c r="C6137" s="109">
        <v>21.263472430100002</v>
      </c>
    </row>
    <row r="6138" spans="1:3" x14ac:dyDescent="0.3">
      <c r="A6138" s="117">
        <v>45546</v>
      </c>
      <c r="B6138" s="104">
        <v>17</v>
      </c>
      <c r="C6138" s="109">
        <v>20.697761822299999</v>
      </c>
    </row>
    <row r="6139" spans="1:3" x14ac:dyDescent="0.3">
      <c r="A6139" s="117">
        <v>45546</v>
      </c>
      <c r="B6139" s="104">
        <v>18</v>
      </c>
      <c r="C6139" s="109">
        <v>20.308545691200003</v>
      </c>
    </row>
    <row r="6140" spans="1:3" x14ac:dyDescent="0.3">
      <c r="A6140" s="117">
        <v>45546</v>
      </c>
      <c r="B6140" s="104">
        <v>19</v>
      </c>
      <c r="C6140" s="109">
        <v>20.165720266000001</v>
      </c>
    </row>
    <row r="6141" spans="1:3" x14ac:dyDescent="0.3">
      <c r="A6141" s="117">
        <v>45546</v>
      </c>
      <c r="B6141" s="104">
        <v>20</v>
      </c>
      <c r="C6141" s="109">
        <v>20.724962350800002</v>
      </c>
    </row>
    <row r="6142" spans="1:3" x14ac:dyDescent="0.3">
      <c r="A6142" s="117">
        <v>45546</v>
      </c>
      <c r="B6142" s="104">
        <v>21</v>
      </c>
      <c r="C6142" s="109">
        <v>20.189836492900003</v>
      </c>
    </row>
    <row r="6143" spans="1:3" x14ac:dyDescent="0.3">
      <c r="A6143" s="117">
        <v>45546</v>
      </c>
      <c r="B6143" s="104">
        <v>22</v>
      </c>
      <c r="C6143" s="109">
        <v>18.619685066799999</v>
      </c>
    </row>
    <row r="6144" spans="1:3" x14ac:dyDescent="0.3">
      <c r="A6144" s="117">
        <v>45546</v>
      </c>
      <c r="B6144" s="104">
        <v>23</v>
      </c>
      <c r="C6144" s="109">
        <v>17.3257245247</v>
      </c>
    </row>
    <row r="6145" spans="1:3" x14ac:dyDescent="0.3">
      <c r="A6145" s="117">
        <v>45546</v>
      </c>
      <c r="B6145" s="104">
        <v>24</v>
      </c>
      <c r="C6145" s="109">
        <v>15.5641738956</v>
      </c>
    </row>
    <row r="6146" spans="1:3" x14ac:dyDescent="0.3">
      <c r="A6146" s="117">
        <v>45547</v>
      </c>
      <c r="B6146" s="104">
        <v>1</v>
      </c>
      <c r="C6146" s="109">
        <v>14.730268574000002</v>
      </c>
    </row>
    <row r="6147" spans="1:3" x14ac:dyDescent="0.3">
      <c r="A6147" s="117">
        <v>45547</v>
      </c>
      <c r="B6147" s="104">
        <v>2</v>
      </c>
      <c r="C6147" s="109">
        <v>14.535651468800001</v>
      </c>
    </row>
    <row r="6148" spans="1:3" x14ac:dyDescent="0.3">
      <c r="A6148" s="117">
        <v>45547</v>
      </c>
      <c r="B6148" s="104">
        <v>3</v>
      </c>
      <c r="C6148" s="109">
        <v>14.720047983400001</v>
      </c>
    </row>
    <row r="6149" spans="1:3" x14ac:dyDescent="0.3">
      <c r="A6149" s="117">
        <v>45547</v>
      </c>
      <c r="B6149" s="104">
        <v>4</v>
      </c>
      <c r="C6149" s="109">
        <v>14.9388234983</v>
      </c>
    </row>
    <row r="6150" spans="1:3" x14ac:dyDescent="0.3">
      <c r="A6150" s="117">
        <v>45547</v>
      </c>
      <c r="B6150" s="104">
        <v>5</v>
      </c>
      <c r="C6150" s="109">
        <v>15.729215872000001</v>
      </c>
    </row>
    <row r="6151" spans="1:3" x14ac:dyDescent="0.3">
      <c r="A6151" s="117">
        <v>45547</v>
      </c>
      <c r="B6151" s="104">
        <v>6</v>
      </c>
      <c r="C6151" s="109">
        <v>16.544747721700002</v>
      </c>
    </row>
    <row r="6152" spans="1:3" x14ac:dyDescent="0.3">
      <c r="A6152" s="117">
        <v>45547</v>
      </c>
      <c r="B6152" s="104">
        <v>7</v>
      </c>
      <c r="C6152" s="109">
        <v>16.577489181000001</v>
      </c>
    </row>
    <row r="6153" spans="1:3" x14ac:dyDescent="0.3">
      <c r="A6153" s="117">
        <v>45547</v>
      </c>
      <c r="B6153" s="104">
        <v>8</v>
      </c>
      <c r="C6153" s="109">
        <v>16.541483961299999</v>
      </c>
    </row>
    <row r="6154" spans="1:3" x14ac:dyDescent="0.3">
      <c r="A6154" s="117">
        <v>45547</v>
      </c>
      <c r="B6154" s="104">
        <v>9</v>
      </c>
      <c r="C6154" s="109">
        <v>17.412470215100001</v>
      </c>
    </row>
    <row r="6155" spans="1:3" x14ac:dyDescent="0.3">
      <c r="A6155" s="117">
        <v>45547</v>
      </c>
      <c r="B6155" s="104">
        <v>10</v>
      </c>
      <c r="C6155" s="109">
        <v>18.267162207799998</v>
      </c>
    </row>
    <row r="6156" spans="1:3" x14ac:dyDescent="0.3">
      <c r="A6156" s="117">
        <v>45547</v>
      </c>
      <c r="B6156" s="104">
        <v>11</v>
      </c>
      <c r="C6156" s="109">
        <v>18.720431758899998</v>
      </c>
    </row>
    <row r="6157" spans="1:3" x14ac:dyDescent="0.3">
      <c r="A6157" s="117">
        <v>45547</v>
      </c>
      <c r="B6157" s="104">
        <v>12</v>
      </c>
      <c r="C6157" s="109">
        <v>19.134563111600002</v>
      </c>
    </row>
    <row r="6158" spans="1:3" x14ac:dyDescent="0.3">
      <c r="A6158" s="117">
        <v>45547</v>
      </c>
      <c r="B6158" s="104">
        <v>13</v>
      </c>
      <c r="C6158" s="109">
        <v>19.4654745478</v>
      </c>
    </row>
    <row r="6159" spans="1:3" x14ac:dyDescent="0.3">
      <c r="A6159" s="117">
        <v>45547</v>
      </c>
      <c r="B6159" s="104">
        <v>14</v>
      </c>
      <c r="C6159" s="109">
        <v>20.206131337999999</v>
      </c>
    </row>
    <row r="6160" spans="1:3" x14ac:dyDescent="0.3">
      <c r="A6160" s="117">
        <v>45547</v>
      </c>
      <c r="B6160" s="104">
        <v>15</v>
      </c>
      <c r="C6160" s="109">
        <v>20.678663757499997</v>
      </c>
    </row>
    <row r="6161" spans="1:3" x14ac:dyDescent="0.3">
      <c r="A6161" s="117">
        <v>45547</v>
      </c>
      <c r="B6161" s="104">
        <v>16</v>
      </c>
      <c r="C6161" s="109">
        <v>20.713074209999998</v>
      </c>
    </row>
    <row r="6162" spans="1:3" x14ac:dyDescent="0.3">
      <c r="A6162" s="117">
        <v>45547</v>
      </c>
      <c r="B6162" s="104">
        <v>17</v>
      </c>
      <c r="C6162" s="109">
        <v>20.529861192099997</v>
      </c>
    </row>
    <row r="6163" spans="1:3" x14ac:dyDescent="0.3">
      <c r="A6163" s="117">
        <v>45547</v>
      </c>
      <c r="B6163" s="104">
        <v>18</v>
      </c>
      <c r="C6163" s="109">
        <v>20.2173338413</v>
      </c>
    </row>
    <row r="6164" spans="1:3" x14ac:dyDescent="0.3">
      <c r="A6164" s="117">
        <v>45547</v>
      </c>
      <c r="B6164" s="104">
        <v>19</v>
      </c>
      <c r="C6164" s="109">
        <v>19.984974644299999</v>
      </c>
    </row>
    <row r="6165" spans="1:3" x14ac:dyDescent="0.3">
      <c r="A6165" s="117">
        <v>45547</v>
      </c>
      <c r="B6165" s="104">
        <v>20</v>
      </c>
      <c r="C6165" s="109">
        <v>21.021139742500001</v>
      </c>
    </row>
    <row r="6166" spans="1:3" x14ac:dyDescent="0.3">
      <c r="A6166" s="117">
        <v>45547</v>
      </c>
      <c r="B6166" s="104">
        <v>21</v>
      </c>
      <c r="C6166" s="109">
        <v>20.120114951199998</v>
      </c>
    </row>
    <row r="6167" spans="1:3" x14ac:dyDescent="0.3">
      <c r="A6167" s="117">
        <v>45547</v>
      </c>
      <c r="B6167" s="104">
        <v>22</v>
      </c>
      <c r="C6167" s="109">
        <v>19.505323011799998</v>
      </c>
    </row>
    <row r="6168" spans="1:3" x14ac:dyDescent="0.3">
      <c r="A6168" s="117">
        <v>45547</v>
      </c>
      <c r="B6168" s="104">
        <v>23</v>
      </c>
      <c r="C6168" s="109">
        <v>17.931108852500003</v>
      </c>
    </row>
    <row r="6169" spans="1:3" x14ac:dyDescent="0.3">
      <c r="A6169" s="117">
        <v>45547</v>
      </c>
      <c r="B6169" s="104">
        <v>24</v>
      </c>
      <c r="C6169" s="109">
        <v>16.2057584137</v>
      </c>
    </row>
    <row r="6170" spans="1:3" x14ac:dyDescent="0.3">
      <c r="A6170" s="117">
        <v>45548</v>
      </c>
      <c r="B6170" s="104">
        <v>1</v>
      </c>
      <c r="C6170" s="109">
        <v>15.5464962915</v>
      </c>
    </row>
    <row r="6171" spans="1:3" x14ac:dyDescent="0.3">
      <c r="A6171" s="117">
        <v>45548</v>
      </c>
      <c r="B6171" s="104">
        <v>2</v>
      </c>
      <c r="C6171" s="109">
        <v>15.3626248767</v>
      </c>
    </row>
    <row r="6172" spans="1:3" x14ac:dyDescent="0.3">
      <c r="A6172" s="117">
        <v>45548</v>
      </c>
      <c r="B6172" s="104">
        <v>3</v>
      </c>
      <c r="C6172" s="109">
        <v>15.293040270500002</v>
      </c>
    </row>
    <row r="6173" spans="1:3" x14ac:dyDescent="0.3">
      <c r="A6173" s="117">
        <v>45548</v>
      </c>
      <c r="B6173" s="104">
        <v>4</v>
      </c>
      <c r="C6173" s="109">
        <v>15.785729784800001</v>
      </c>
    </row>
    <row r="6174" spans="1:3" x14ac:dyDescent="0.3">
      <c r="A6174" s="117">
        <v>45548</v>
      </c>
      <c r="B6174" s="104">
        <v>5</v>
      </c>
      <c r="C6174" s="109">
        <v>16.489345927800002</v>
      </c>
    </row>
    <row r="6175" spans="1:3" x14ac:dyDescent="0.3">
      <c r="A6175" s="117">
        <v>45548</v>
      </c>
      <c r="B6175" s="104">
        <v>6</v>
      </c>
      <c r="C6175" s="109">
        <v>17.3950582505</v>
      </c>
    </row>
    <row r="6176" spans="1:3" x14ac:dyDescent="0.3">
      <c r="A6176" s="117">
        <v>45548</v>
      </c>
      <c r="B6176" s="104">
        <v>7</v>
      </c>
      <c r="C6176" s="109">
        <v>17.676927912899998</v>
      </c>
    </row>
    <row r="6177" spans="1:3" x14ac:dyDescent="0.3">
      <c r="A6177" s="117">
        <v>45548</v>
      </c>
      <c r="B6177" s="104">
        <v>8</v>
      </c>
      <c r="C6177" s="109">
        <v>17.392423993700003</v>
      </c>
    </row>
    <row r="6178" spans="1:3" x14ac:dyDescent="0.3">
      <c r="A6178" s="117">
        <v>45548</v>
      </c>
      <c r="B6178" s="104">
        <v>9</v>
      </c>
      <c r="C6178" s="109">
        <v>18.144050157199999</v>
      </c>
    </row>
    <row r="6179" spans="1:3" x14ac:dyDescent="0.3">
      <c r="A6179" s="117">
        <v>45548</v>
      </c>
      <c r="B6179" s="104">
        <v>10</v>
      </c>
      <c r="C6179" s="109">
        <v>18.733699323</v>
      </c>
    </row>
    <row r="6180" spans="1:3" x14ac:dyDescent="0.3">
      <c r="A6180" s="117">
        <v>45548</v>
      </c>
      <c r="B6180" s="104">
        <v>11</v>
      </c>
      <c r="C6180" s="109">
        <v>19.053129709200004</v>
      </c>
    </row>
    <row r="6181" spans="1:3" x14ac:dyDescent="0.3">
      <c r="A6181" s="117">
        <v>45548</v>
      </c>
      <c r="B6181" s="104">
        <v>12</v>
      </c>
      <c r="C6181" s="109">
        <v>19.396172424100001</v>
      </c>
    </row>
    <row r="6182" spans="1:3" x14ac:dyDescent="0.3">
      <c r="A6182" s="117">
        <v>45548</v>
      </c>
      <c r="B6182" s="104">
        <v>13</v>
      </c>
      <c r="C6182" s="109">
        <v>20.016814141900003</v>
      </c>
    </row>
    <row r="6183" spans="1:3" x14ac:dyDescent="0.3">
      <c r="A6183" s="117">
        <v>45548</v>
      </c>
      <c r="B6183" s="104">
        <v>14</v>
      </c>
      <c r="C6183" s="109">
        <v>20.480608582600002</v>
      </c>
    </row>
    <row r="6184" spans="1:3" x14ac:dyDescent="0.3">
      <c r="A6184" s="117">
        <v>45548</v>
      </c>
      <c r="B6184" s="104">
        <v>15</v>
      </c>
      <c r="C6184" s="109">
        <v>20.723255139499997</v>
      </c>
    </row>
    <row r="6185" spans="1:3" x14ac:dyDescent="0.3">
      <c r="A6185" s="117">
        <v>45548</v>
      </c>
      <c r="B6185" s="104">
        <v>16</v>
      </c>
      <c r="C6185" s="109">
        <v>20.838845171799999</v>
      </c>
    </row>
    <row r="6186" spans="1:3" x14ac:dyDescent="0.3">
      <c r="A6186" s="117">
        <v>45548</v>
      </c>
      <c r="B6186" s="104">
        <v>17</v>
      </c>
      <c r="C6186" s="109">
        <v>20.560604794</v>
      </c>
    </row>
    <row r="6187" spans="1:3" x14ac:dyDescent="0.3">
      <c r="A6187" s="117">
        <v>45548</v>
      </c>
      <c r="B6187" s="104">
        <v>18</v>
      </c>
      <c r="C6187" s="109">
        <v>20.487450132099998</v>
      </c>
    </row>
    <row r="6188" spans="1:3" x14ac:dyDescent="0.3">
      <c r="A6188" s="117">
        <v>45548</v>
      </c>
      <c r="B6188" s="104">
        <v>19</v>
      </c>
      <c r="C6188" s="109">
        <v>19.869718890399998</v>
      </c>
    </row>
    <row r="6189" spans="1:3" x14ac:dyDescent="0.3">
      <c r="A6189" s="117">
        <v>45548</v>
      </c>
      <c r="B6189" s="104">
        <v>20</v>
      </c>
      <c r="C6189" s="109">
        <v>20.946019925599998</v>
      </c>
    </row>
    <row r="6190" spans="1:3" x14ac:dyDescent="0.3">
      <c r="A6190" s="117">
        <v>45548</v>
      </c>
      <c r="B6190" s="104">
        <v>21</v>
      </c>
      <c r="C6190" s="109">
        <v>20.2741047781</v>
      </c>
    </row>
    <row r="6191" spans="1:3" x14ac:dyDescent="0.3">
      <c r="A6191" s="117">
        <v>45548</v>
      </c>
      <c r="B6191" s="104">
        <v>22</v>
      </c>
      <c r="C6191" s="109">
        <v>19.3577838858</v>
      </c>
    </row>
    <row r="6192" spans="1:3" x14ac:dyDescent="0.3">
      <c r="A6192" s="117">
        <v>45548</v>
      </c>
      <c r="B6192" s="104">
        <v>23</v>
      </c>
      <c r="C6192" s="109">
        <v>17.930033258800002</v>
      </c>
    </row>
    <row r="6193" spans="1:3" x14ac:dyDescent="0.3">
      <c r="A6193" s="117">
        <v>45548</v>
      </c>
      <c r="B6193" s="104">
        <v>24</v>
      </c>
      <c r="C6193" s="109">
        <v>16.234652749799999</v>
      </c>
    </row>
    <row r="6194" spans="1:3" x14ac:dyDescent="0.3">
      <c r="A6194" s="117">
        <v>45549</v>
      </c>
      <c r="B6194" s="104">
        <v>1</v>
      </c>
      <c r="C6194" s="109">
        <v>15.372700373199999</v>
      </c>
    </row>
    <row r="6195" spans="1:3" x14ac:dyDescent="0.3">
      <c r="A6195" s="117">
        <v>45549</v>
      </c>
      <c r="B6195" s="104">
        <v>2</v>
      </c>
      <c r="C6195" s="109">
        <v>14.6118001277</v>
      </c>
    </row>
    <row r="6196" spans="1:3" x14ac:dyDescent="0.3">
      <c r="A6196" s="117">
        <v>45549</v>
      </c>
      <c r="B6196" s="104">
        <v>3</v>
      </c>
      <c r="C6196" s="109">
        <v>14.178772229900002</v>
      </c>
    </row>
    <row r="6197" spans="1:3" x14ac:dyDescent="0.3">
      <c r="A6197" s="117">
        <v>45549</v>
      </c>
      <c r="B6197" s="104">
        <v>4</v>
      </c>
      <c r="C6197" s="109">
        <v>13.8649114141</v>
      </c>
    </row>
    <row r="6198" spans="1:3" x14ac:dyDescent="0.3">
      <c r="A6198" s="117">
        <v>45549</v>
      </c>
      <c r="B6198" s="104">
        <v>5</v>
      </c>
      <c r="C6198" s="109">
        <v>13.9279357389</v>
      </c>
    </row>
    <row r="6199" spans="1:3" x14ac:dyDescent="0.3">
      <c r="A6199" s="117">
        <v>45549</v>
      </c>
      <c r="B6199" s="104">
        <v>6</v>
      </c>
      <c r="C6199" s="109">
        <v>14.417171395699999</v>
      </c>
    </row>
    <row r="6200" spans="1:3" x14ac:dyDescent="0.3">
      <c r="A6200" s="117">
        <v>45549</v>
      </c>
      <c r="B6200" s="104">
        <v>7</v>
      </c>
      <c r="C6200" s="109">
        <v>14.197755154499999</v>
      </c>
    </row>
    <row r="6201" spans="1:3" x14ac:dyDescent="0.3">
      <c r="A6201" s="117">
        <v>45549</v>
      </c>
      <c r="B6201" s="104">
        <v>8</v>
      </c>
      <c r="C6201" s="109">
        <v>14.087291888199999</v>
      </c>
    </row>
    <row r="6202" spans="1:3" x14ac:dyDescent="0.3">
      <c r="A6202" s="117">
        <v>45549</v>
      </c>
      <c r="B6202" s="104">
        <v>9</v>
      </c>
      <c r="C6202" s="109">
        <v>14.2135921252</v>
      </c>
    </row>
    <row r="6203" spans="1:3" x14ac:dyDescent="0.3">
      <c r="A6203" s="117">
        <v>45549</v>
      </c>
      <c r="B6203" s="104">
        <v>10</v>
      </c>
      <c r="C6203" s="109">
        <v>14.8955159687</v>
      </c>
    </row>
    <row r="6204" spans="1:3" x14ac:dyDescent="0.3">
      <c r="A6204" s="117">
        <v>45549</v>
      </c>
      <c r="B6204" s="104">
        <v>11</v>
      </c>
      <c r="C6204" s="109">
        <v>15.4698723985</v>
      </c>
    </row>
    <row r="6205" spans="1:3" x14ac:dyDescent="0.3">
      <c r="A6205" s="117">
        <v>45549</v>
      </c>
      <c r="B6205" s="104">
        <v>12</v>
      </c>
      <c r="C6205" s="109">
        <v>15.371094252399999</v>
      </c>
    </row>
    <row r="6206" spans="1:3" x14ac:dyDescent="0.3">
      <c r="A6206" s="117">
        <v>45549</v>
      </c>
      <c r="B6206" s="104">
        <v>13</v>
      </c>
      <c r="C6206" s="109">
        <v>15.845858055799999</v>
      </c>
    </row>
    <row r="6207" spans="1:3" x14ac:dyDescent="0.3">
      <c r="A6207" s="117">
        <v>45549</v>
      </c>
      <c r="B6207" s="104">
        <v>14</v>
      </c>
      <c r="C6207" s="109">
        <v>16.1459330896</v>
      </c>
    </row>
    <row r="6208" spans="1:3" x14ac:dyDescent="0.3">
      <c r="A6208" s="117">
        <v>45549</v>
      </c>
      <c r="B6208" s="104">
        <v>15</v>
      </c>
      <c r="C6208" s="109">
        <v>16.551888363600003</v>
      </c>
    </row>
    <row r="6209" spans="1:3" x14ac:dyDescent="0.3">
      <c r="A6209" s="117">
        <v>45549</v>
      </c>
      <c r="B6209" s="104">
        <v>16</v>
      </c>
      <c r="C6209" s="109">
        <v>16.698005943200002</v>
      </c>
    </row>
    <row r="6210" spans="1:3" x14ac:dyDescent="0.3">
      <c r="A6210" s="117">
        <v>45549</v>
      </c>
      <c r="B6210" s="104">
        <v>17</v>
      </c>
      <c r="C6210" s="109">
        <v>16.623658569100002</v>
      </c>
    </row>
    <row r="6211" spans="1:3" x14ac:dyDescent="0.3">
      <c r="A6211" s="117">
        <v>45549</v>
      </c>
      <c r="B6211" s="104">
        <v>18</v>
      </c>
      <c r="C6211" s="109">
        <v>16.4188019869</v>
      </c>
    </row>
    <row r="6212" spans="1:3" x14ac:dyDescent="0.3">
      <c r="A6212" s="117">
        <v>45549</v>
      </c>
      <c r="B6212" s="104">
        <v>19</v>
      </c>
      <c r="C6212" s="109">
        <v>16.157127519499998</v>
      </c>
    </row>
    <row r="6213" spans="1:3" x14ac:dyDescent="0.3">
      <c r="A6213" s="117">
        <v>45549</v>
      </c>
      <c r="B6213" s="104">
        <v>20</v>
      </c>
      <c r="C6213" s="109">
        <v>16.846419291899998</v>
      </c>
    </row>
    <row r="6214" spans="1:3" x14ac:dyDescent="0.3">
      <c r="A6214" s="117">
        <v>45549</v>
      </c>
      <c r="B6214" s="104">
        <v>21</v>
      </c>
      <c r="C6214" s="109">
        <v>16.917572550399999</v>
      </c>
    </row>
    <row r="6215" spans="1:3" x14ac:dyDescent="0.3">
      <c r="A6215" s="117">
        <v>45549</v>
      </c>
      <c r="B6215" s="104">
        <v>22</v>
      </c>
      <c r="C6215" s="109">
        <v>16.034047897899999</v>
      </c>
    </row>
    <row r="6216" spans="1:3" x14ac:dyDescent="0.3">
      <c r="A6216" s="117">
        <v>45549</v>
      </c>
      <c r="B6216" s="104">
        <v>23</v>
      </c>
      <c r="C6216" s="109">
        <v>15.176925785200002</v>
      </c>
    </row>
    <row r="6217" spans="1:3" x14ac:dyDescent="0.3">
      <c r="A6217" s="117">
        <v>45549</v>
      </c>
      <c r="B6217" s="104">
        <v>24</v>
      </c>
      <c r="C6217" s="109">
        <v>14.783748689899999</v>
      </c>
    </row>
    <row r="6218" spans="1:3" x14ac:dyDescent="0.3">
      <c r="A6218" s="117">
        <v>45550</v>
      </c>
      <c r="B6218" s="104">
        <v>1</v>
      </c>
      <c r="C6218" s="109">
        <v>13.975702205199999</v>
      </c>
    </row>
    <row r="6219" spans="1:3" x14ac:dyDescent="0.3">
      <c r="A6219" s="117">
        <v>45550</v>
      </c>
      <c r="B6219" s="104">
        <v>2</v>
      </c>
      <c r="C6219" s="109">
        <v>13.4662011556</v>
      </c>
    </row>
    <row r="6220" spans="1:3" x14ac:dyDescent="0.3">
      <c r="A6220" s="117">
        <v>45550</v>
      </c>
      <c r="B6220" s="104">
        <v>3</v>
      </c>
      <c r="C6220" s="109">
        <v>12.91330789</v>
      </c>
    </row>
    <row r="6221" spans="1:3" x14ac:dyDescent="0.3">
      <c r="A6221" s="117">
        <v>45550</v>
      </c>
      <c r="B6221" s="104">
        <v>4</v>
      </c>
      <c r="C6221" s="109">
        <v>12.5052880209</v>
      </c>
    </row>
    <row r="6222" spans="1:3" x14ac:dyDescent="0.3">
      <c r="A6222" s="117">
        <v>45550</v>
      </c>
      <c r="B6222" s="104">
        <v>5</v>
      </c>
      <c r="C6222" s="109">
        <v>12.152479994000002</v>
      </c>
    </row>
    <row r="6223" spans="1:3" x14ac:dyDescent="0.3">
      <c r="A6223" s="117">
        <v>45550</v>
      </c>
      <c r="B6223" s="104">
        <v>6</v>
      </c>
      <c r="C6223" s="109">
        <v>12.707801743399999</v>
      </c>
    </row>
    <row r="6224" spans="1:3" x14ac:dyDescent="0.3">
      <c r="A6224" s="117">
        <v>45550</v>
      </c>
      <c r="B6224" s="104">
        <v>7</v>
      </c>
      <c r="C6224" s="109">
        <v>12.2749958253</v>
      </c>
    </row>
    <row r="6225" spans="1:3" x14ac:dyDescent="0.3">
      <c r="A6225" s="117">
        <v>45550</v>
      </c>
      <c r="B6225" s="104">
        <v>8</v>
      </c>
      <c r="C6225" s="109">
        <v>12.211047768299998</v>
      </c>
    </row>
    <row r="6226" spans="1:3" x14ac:dyDescent="0.3">
      <c r="A6226" s="117">
        <v>45550</v>
      </c>
      <c r="B6226" s="104">
        <v>9</v>
      </c>
      <c r="C6226" s="109">
        <v>12.453714285900002</v>
      </c>
    </row>
    <row r="6227" spans="1:3" x14ac:dyDescent="0.3">
      <c r="A6227" s="117">
        <v>45550</v>
      </c>
      <c r="B6227" s="104">
        <v>10</v>
      </c>
      <c r="C6227" s="109">
        <v>12.956362911300001</v>
      </c>
    </row>
    <row r="6228" spans="1:3" x14ac:dyDescent="0.3">
      <c r="A6228" s="117">
        <v>45550</v>
      </c>
      <c r="B6228" s="104">
        <v>11</v>
      </c>
      <c r="C6228" s="109">
        <v>13.670366119000001</v>
      </c>
    </row>
    <row r="6229" spans="1:3" x14ac:dyDescent="0.3">
      <c r="A6229" s="117">
        <v>45550</v>
      </c>
      <c r="B6229" s="104">
        <v>12</v>
      </c>
      <c r="C6229" s="109">
        <v>14.026061325899999</v>
      </c>
    </row>
    <row r="6230" spans="1:3" x14ac:dyDescent="0.3">
      <c r="A6230" s="117">
        <v>45550</v>
      </c>
      <c r="B6230" s="104">
        <v>13</v>
      </c>
      <c r="C6230" s="109">
        <v>14.746161820799999</v>
      </c>
    </row>
    <row r="6231" spans="1:3" x14ac:dyDescent="0.3">
      <c r="A6231" s="117">
        <v>45550</v>
      </c>
      <c r="B6231" s="104">
        <v>14</v>
      </c>
      <c r="C6231" s="109">
        <v>15.294884751000001</v>
      </c>
    </row>
    <row r="6232" spans="1:3" x14ac:dyDescent="0.3">
      <c r="A6232" s="117">
        <v>45550</v>
      </c>
      <c r="B6232" s="104">
        <v>15</v>
      </c>
      <c r="C6232" s="109">
        <v>15.594437876299999</v>
      </c>
    </row>
    <row r="6233" spans="1:3" x14ac:dyDescent="0.3">
      <c r="A6233" s="117">
        <v>45550</v>
      </c>
      <c r="B6233" s="104">
        <v>16</v>
      </c>
      <c r="C6233" s="109">
        <v>15.930611715900001</v>
      </c>
    </row>
    <row r="6234" spans="1:3" x14ac:dyDescent="0.3">
      <c r="A6234" s="117">
        <v>45550</v>
      </c>
      <c r="B6234" s="104">
        <v>17</v>
      </c>
      <c r="C6234" s="109">
        <v>15.659518568799999</v>
      </c>
    </row>
    <row r="6235" spans="1:3" x14ac:dyDescent="0.3">
      <c r="A6235" s="117">
        <v>45550</v>
      </c>
      <c r="B6235" s="104">
        <v>18</v>
      </c>
      <c r="C6235" s="109">
        <v>15.800844646700002</v>
      </c>
    </row>
    <row r="6236" spans="1:3" x14ac:dyDescent="0.3">
      <c r="A6236" s="117">
        <v>45550</v>
      </c>
      <c r="B6236" s="104">
        <v>19</v>
      </c>
      <c r="C6236" s="109">
        <v>15.5513506571</v>
      </c>
    </row>
    <row r="6237" spans="1:3" x14ac:dyDescent="0.3">
      <c r="A6237" s="117">
        <v>45550</v>
      </c>
      <c r="B6237" s="104">
        <v>20</v>
      </c>
      <c r="C6237" s="109">
        <v>16.0282592965</v>
      </c>
    </row>
    <row r="6238" spans="1:3" x14ac:dyDescent="0.3">
      <c r="A6238" s="117">
        <v>45550</v>
      </c>
      <c r="B6238" s="104">
        <v>21</v>
      </c>
      <c r="C6238" s="109">
        <v>15.730092171799999</v>
      </c>
    </row>
    <row r="6239" spans="1:3" x14ac:dyDescent="0.3">
      <c r="A6239" s="117">
        <v>45550</v>
      </c>
      <c r="B6239" s="104">
        <v>22</v>
      </c>
      <c r="C6239" s="109">
        <v>15.1878067503</v>
      </c>
    </row>
    <row r="6240" spans="1:3" x14ac:dyDescent="0.3">
      <c r="A6240" s="117">
        <v>45550</v>
      </c>
      <c r="B6240" s="104">
        <v>23</v>
      </c>
      <c r="C6240" s="109">
        <v>14.8277278188</v>
      </c>
    </row>
    <row r="6241" spans="1:3" x14ac:dyDescent="0.3">
      <c r="A6241" s="117">
        <v>45550</v>
      </c>
      <c r="B6241" s="104">
        <v>24</v>
      </c>
      <c r="C6241" s="109">
        <v>14.445427923899999</v>
      </c>
    </row>
    <row r="6242" spans="1:3" x14ac:dyDescent="0.3">
      <c r="A6242" s="117">
        <v>45551</v>
      </c>
      <c r="B6242" s="104">
        <v>1</v>
      </c>
      <c r="C6242" s="109">
        <v>13.8229372586</v>
      </c>
    </row>
    <row r="6243" spans="1:3" x14ac:dyDescent="0.3">
      <c r="A6243" s="117">
        <v>45551</v>
      </c>
      <c r="B6243" s="104">
        <v>2</v>
      </c>
      <c r="C6243" s="109">
        <v>13.357080101999999</v>
      </c>
    </row>
    <row r="6244" spans="1:3" x14ac:dyDescent="0.3">
      <c r="A6244" s="117">
        <v>45551</v>
      </c>
      <c r="B6244" s="104">
        <v>3</v>
      </c>
      <c r="C6244" s="109">
        <v>13.715735356000001</v>
      </c>
    </row>
    <row r="6245" spans="1:3" x14ac:dyDescent="0.3">
      <c r="A6245" s="117">
        <v>45551</v>
      </c>
      <c r="B6245" s="104">
        <v>4</v>
      </c>
      <c r="C6245" s="109">
        <v>14.4939021938</v>
      </c>
    </row>
    <row r="6246" spans="1:3" x14ac:dyDescent="0.3">
      <c r="A6246" s="117">
        <v>45551</v>
      </c>
      <c r="B6246" s="104">
        <v>5</v>
      </c>
      <c r="C6246" s="109">
        <v>15.4355833133</v>
      </c>
    </row>
    <row r="6247" spans="1:3" x14ac:dyDescent="0.3">
      <c r="A6247" s="117">
        <v>45551</v>
      </c>
      <c r="B6247" s="104">
        <v>6</v>
      </c>
      <c r="C6247" s="109">
        <v>16.820067714099999</v>
      </c>
    </row>
    <row r="6248" spans="1:3" x14ac:dyDescent="0.3">
      <c r="A6248" s="117">
        <v>45551</v>
      </c>
      <c r="B6248" s="104">
        <v>7</v>
      </c>
      <c r="C6248" s="109">
        <v>17.0017288178</v>
      </c>
    </row>
    <row r="6249" spans="1:3" x14ac:dyDescent="0.3">
      <c r="A6249" s="117">
        <v>45551</v>
      </c>
      <c r="B6249" s="104">
        <v>8</v>
      </c>
      <c r="C6249" s="109">
        <v>17.310663849700003</v>
      </c>
    </row>
    <row r="6250" spans="1:3" x14ac:dyDescent="0.3">
      <c r="A6250" s="117">
        <v>45551</v>
      </c>
      <c r="B6250" s="104">
        <v>9</v>
      </c>
      <c r="C6250" s="109">
        <v>18.322941565899999</v>
      </c>
    </row>
    <row r="6251" spans="1:3" x14ac:dyDescent="0.3">
      <c r="A6251" s="117">
        <v>45551</v>
      </c>
      <c r="B6251" s="104">
        <v>10</v>
      </c>
      <c r="C6251" s="109">
        <v>18.823074913500001</v>
      </c>
    </row>
    <row r="6252" spans="1:3" x14ac:dyDescent="0.3">
      <c r="A6252" s="117">
        <v>45551</v>
      </c>
      <c r="B6252" s="104">
        <v>11</v>
      </c>
      <c r="C6252" s="109">
        <v>19.167615632200004</v>
      </c>
    </row>
    <row r="6253" spans="1:3" x14ac:dyDescent="0.3">
      <c r="A6253" s="117">
        <v>45551</v>
      </c>
      <c r="B6253" s="104">
        <v>12</v>
      </c>
      <c r="C6253" s="109">
        <v>19.585083969999999</v>
      </c>
    </row>
    <row r="6254" spans="1:3" x14ac:dyDescent="0.3">
      <c r="A6254" s="117">
        <v>45551</v>
      </c>
      <c r="B6254" s="104">
        <v>13</v>
      </c>
      <c r="C6254" s="109">
        <v>19.918816573199997</v>
      </c>
    </row>
    <row r="6255" spans="1:3" x14ac:dyDescent="0.3">
      <c r="A6255" s="117">
        <v>45551</v>
      </c>
      <c r="B6255" s="104">
        <v>14</v>
      </c>
      <c r="C6255" s="109">
        <v>19.773147881099998</v>
      </c>
    </row>
    <row r="6256" spans="1:3" x14ac:dyDescent="0.3">
      <c r="A6256" s="117">
        <v>45551</v>
      </c>
      <c r="B6256" s="104">
        <v>15</v>
      </c>
      <c r="C6256" s="109">
        <v>19.6913270129</v>
      </c>
    </row>
    <row r="6257" spans="1:3" x14ac:dyDescent="0.3">
      <c r="A6257" s="117">
        <v>45551</v>
      </c>
      <c r="B6257" s="104">
        <v>16</v>
      </c>
      <c r="C6257" s="109">
        <v>19.361712345600001</v>
      </c>
    </row>
    <row r="6258" spans="1:3" x14ac:dyDescent="0.3">
      <c r="A6258" s="117">
        <v>45551</v>
      </c>
      <c r="B6258" s="104">
        <v>17</v>
      </c>
      <c r="C6258" s="109">
        <v>18.836581344400003</v>
      </c>
    </row>
    <row r="6259" spans="1:3" x14ac:dyDescent="0.3">
      <c r="A6259" s="117">
        <v>45551</v>
      </c>
      <c r="B6259" s="104">
        <v>18</v>
      </c>
      <c r="C6259" s="109">
        <v>18.482534720900002</v>
      </c>
    </row>
    <row r="6260" spans="1:3" x14ac:dyDescent="0.3">
      <c r="A6260" s="117">
        <v>45551</v>
      </c>
      <c r="B6260" s="104">
        <v>19</v>
      </c>
      <c r="C6260" s="109">
        <v>18.416462788500002</v>
      </c>
    </row>
    <row r="6261" spans="1:3" x14ac:dyDescent="0.3">
      <c r="A6261" s="117">
        <v>45551</v>
      </c>
      <c r="B6261" s="104">
        <v>20</v>
      </c>
      <c r="C6261" s="109">
        <v>20.360863491899998</v>
      </c>
    </row>
    <row r="6262" spans="1:3" x14ac:dyDescent="0.3">
      <c r="A6262" s="117">
        <v>45551</v>
      </c>
      <c r="B6262" s="104">
        <v>21</v>
      </c>
      <c r="C6262" s="109">
        <v>20.324127654200002</v>
      </c>
    </row>
    <row r="6263" spans="1:3" x14ac:dyDescent="0.3">
      <c r="A6263" s="117">
        <v>45551</v>
      </c>
      <c r="B6263" s="104">
        <v>22</v>
      </c>
      <c r="C6263" s="109">
        <v>18.902441656000004</v>
      </c>
    </row>
    <row r="6264" spans="1:3" x14ac:dyDescent="0.3">
      <c r="A6264" s="117">
        <v>45551</v>
      </c>
      <c r="B6264" s="104">
        <v>23</v>
      </c>
      <c r="C6264" s="109">
        <v>16.955082688200001</v>
      </c>
    </row>
    <row r="6265" spans="1:3" x14ac:dyDescent="0.3">
      <c r="A6265" s="117">
        <v>45551</v>
      </c>
      <c r="B6265" s="104">
        <v>24</v>
      </c>
      <c r="C6265" s="109">
        <v>16.195463813500002</v>
      </c>
    </row>
    <row r="6266" spans="1:3" x14ac:dyDescent="0.3">
      <c r="A6266" s="117">
        <v>45552</v>
      </c>
      <c r="B6266" s="104">
        <v>1</v>
      </c>
      <c r="C6266" s="109">
        <v>15.074576970600001</v>
      </c>
    </row>
    <row r="6267" spans="1:3" x14ac:dyDescent="0.3">
      <c r="A6267" s="117">
        <v>45552</v>
      </c>
      <c r="B6267" s="104">
        <v>2</v>
      </c>
      <c r="C6267" s="109">
        <v>15.0404202714</v>
      </c>
    </row>
    <row r="6268" spans="1:3" x14ac:dyDescent="0.3">
      <c r="A6268" s="117">
        <v>45552</v>
      </c>
      <c r="B6268" s="104">
        <v>3</v>
      </c>
      <c r="C6268" s="109">
        <v>15.185104115</v>
      </c>
    </row>
    <row r="6269" spans="1:3" x14ac:dyDescent="0.3">
      <c r="A6269" s="117">
        <v>45552</v>
      </c>
      <c r="B6269" s="104">
        <v>4</v>
      </c>
      <c r="C6269" s="109">
        <v>15.263566582999999</v>
      </c>
    </row>
    <row r="6270" spans="1:3" x14ac:dyDescent="0.3">
      <c r="A6270" s="117">
        <v>45552</v>
      </c>
      <c r="B6270" s="104">
        <v>5</v>
      </c>
      <c r="C6270" s="109">
        <v>15.856832512100002</v>
      </c>
    </row>
    <row r="6271" spans="1:3" x14ac:dyDescent="0.3">
      <c r="A6271" s="117">
        <v>45552</v>
      </c>
      <c r="B6271" s="104">
        <v>6</v>
      </c>
      <c r="C6271" s="109">
        <v>16.812095776300001</v>
      </c>
    </row>
    <row r="6272" spans="1:3" x14ac:dyDescent="0.3">
      <c r="A6272" s="117">
        <v>45552</v>
      </c>
      <c r="B6272" s="104">
        <v>7</v>
      </c>
      <c r="C6272" s="109">
        <v>16.944514544600001</v>
      </c>
    </row>
    <row r="6273" spans="1:3" x14ac:dyDescent="0.3">
      <c r="A6273" s="117">
        <v>45552</v>
      </c>
      <c r="B6273" s="104">
        <v>8</v>
      </c>
      <c r="C6273" s="109">
        <v>16.857822201699999</v>
      </c>
    </row>
    <row r="6274" spans="1:3" x14ac:dyDescent="0.3">
      <c r="A6274" s="117">
        <v>45552</v>
      </c>
      <c r="B6274" s="104">
        <v>9</v>
      </c>
      <c r="C6274" s="109">
        <v>17.376055879500001</v>
      </c>
    </row>
    <row r="6275" spans="1:3" x14ac:dyDescent="0.3">
      <c r="A6275" s="117">
        <v>45552</v>
      </c>
      <c r="B6275" s="104">
        <v>10</v>
      </c>
      <c r="C6275" s="109">
        <v>17.757463874699997</v>
      </c>
    </row>
    <row r="6276" spans="1:3" x14ac:dyDescent="0.3">
      <c r="A6276" s="117">
        <v>45552</v>
      </c>
      <c r="B6276" s="104">
        <v>11</v>
      </c>
      <c r="C6276" s="109">
        <v>18.310395219099998</v>
      </c>
    </row>
    <row r="6277" spans="1:3" x14ac:dyDescent="0.3">
      <c r="A6277" s="117">
        <v>45552</v>
      </c>
      <c r="B6277" s="104">
        <v>12</v>
      </c>
      <c r="C6277" s="109">
        <v>18.342686263399997</v>
      </c>
    </row>
    <row r="6278" spans="1:3" x14ac:dyDescent="0.3">
      <c r="A6278" s="117">
        <v>45552</v>
      </c>
      <c r="B6278" s="104">
        <v>13</v>
      </c>
      <c r="C6278" s="109">
        <v>18.694424917600003</v>
      </c>
    </row>
    <row r="6279" spans="1:3" x14ac:dyDescent="0.3">
      <c r="A6279" s="117">
        <v>45552</v>
      </c>
      <c r="B6279" s="104">
        <v>14</v>
      </c>
      <c r="C6279" s="109">
        <v>18.638988517199998</v>
      </c>
    </row>
    <row r="6280" spans="1:3" x14ac:dyDescent="0.3">
      <c r="A6280" s="117">
        <v>45552</v>
      </c>
      <c r="B6280" s="104">
        <v>15</v>
      </c>
      <c r="C6280" s="109">
        <v>19.101572516299999</v>
      </c>
    </row>
    <row r="6281" spans="1:3" x14ac:dyDescent="0.3">
      <c r="A6281" s="117">
        <v>45552</v>
      </c>
      <c r="B6281" s="104">
        <v>16</v>
      </c>
      <c r="C6281" s="109">
        <v>19.565130615499999</v>
      </c>
    </row>
    <row r="6282" spans="1:3" x14ac:dyDescent="0.3">
      <c r="A6282" s="117">
        <v>45552</v>
      </c>
      <c r="B6282" s="104">
        <v>17</v>
      </c>
      <c r="C6282" s="109">
        <v>19.444615760300003</v>
      </c>
    </row>
    <row r="6283" spans="1:3" x14ac:dyDescent="0.3">
      <c r="A6283" s="117">
        <v>45552</v>
      </c>
      <c r="B6283" s="104">
        <v>18</v>
      </c>
      <c r="C6283" s="109">
        <v>19.3222525756</v>
      </c>
    </row>
    <row r="6284" spans="1:3" x14ac:dyDescent="0.3">
      <c r="A6284" s="117">
        <v>45552</v>
      </c>
      <c r="B6284" s="104">
        <v>19</v>
      </c>
      <c r="C6284" s="109">
        <v>19.206494151600001</v>
      </c>
    </row>
    <row r="6285" spans="1:3" x14ac:dyDescent="0.3">
      <c r="A6285" s="117">
        <v>45552</v>
      </c>
      <c r="B6285" s="104">
        <v>20</v>
      </c>
      <c r="C6285" s="109">
        <v>20.922865068400004</v>
      </c>
    </row>
    <row r="6286" spans="1:3" x14ac:dyDescent="0.3">
      <c r="A6286" s="117">
        <v>45552</v>
      </c>
      <c r="B6286" s="104">
        <v>21</v>
      </c>
      <c r="C6286" s="109">
        <v>20.4244929322</v>
      </c>
    </row>
    <row r="6287" spans="1:3" x14ac:dyDescent="0.3">
      <c r="A6287" s="117">
        <v>45552</v>
      </c>
      <c r="B6287" s="104">
        <v>22</v>
      </c>
      <c r="C6287" s="109">
        <v>18.894523316200001</v>
      </c>
    </row>
    <row r="6288" spans="1:3" x14ac:dyDescent="0.3">
      <c r="A6288" s="117">
        <v>45552</v>
      </c>
      <c r="B6288" s="104">
        <v>23</v>
      </c>
      <c r="C6288" s="109">
        <v>17.697492770299998</v>
      </c>
    </row>
    <row r="6289" spans="1:3" x14ac:dyDescent="0.3">
      <c r="A6289" s="117">
        <v>45552</v>
      </c>
      <c r="B6289" s="104">
        <v>24</v>
      </c>
      <c r="C6289" s="109">
        <v>15.896674273699999</v>
      </c>
    </row>
    <row r="6290" spans="1:3" x14ac:dyDescent="0.3">
      <c r="A6290" s="117">
        <v>45553</v>
      </c>
      <c r="B6290" s="104">
        <v>1</v>
      </c>
      <c r="C6290" s="109">
        <v>14.685712785400002</v>
      </c>
    </row>
    <row r="6291" spans="1:3" x14ac:dyDescent="0.3">
      <c r="A6291" s="117">
        <v>45553</v>
      </c>
      <c r="B6291" s="104">
        <v>2</v>
      </c>
      <c r="C6291" s="109">
        <v>14.548120755999999</v>
      </c>
    </row>
    <row r="6292" spans="1:3" x14ac:dyDescent="0.3">
      <c r="A6292" s="117">
        <v>45553</v>
      </c>
      <c r="B6292" s="104">
        <v>3</v>
      </c>
      <c r="C6292" s="109">
        <v>14.615933181899999</v>
      </c>
    </row>
    <row r="6293" spans="1:3" x14ac:dyDescent="0.3">
      <c r="A6293" s="117">
        <v>45553</v>
      </c>
      <c r="B6293" s="104">
        <v>4</v>
      </c>
      <c r="C6293" s="109">
        <v>14.6252687056</v>
      </c>
    </row>
    <row r="6294" spans="1:3" x14ac:dyDescent="0.3">
      <c r="A6294" s="117">
        <v>45553</v>
      </c>
      <c r="B6294" s="104">
        <v>5</v>
      </c>
      <c r="C6294" s="109">
        <v>15.441761146600001</v>
      </c>
    </row>
    <row r="6295" spans="1:3" x14ac:dyDescent="0.3">
      <c r="A6295" s="117">
        <v>45553</v>
      </c>
      <c r="B6295" s="104">
        <v>6</v>
      </c>
      <c r="C6295" s="109">
        <v>16.3278518867</v>
      </c>
    </row>
    <row r="6296" spans="1:3" x14ac:dyDescent="0.3">
      <c r="A6296" s="117">
        <v>45553</v>
      </c>
      <c r="B6296" s="104">
        <v>7</v>
      </c>
      <c r="C6296" s="109">
        <v>16.532173761899998</v>
      </c>
    </row>
    <row r="6297" spans="1:3" x14ac:dyDescent="0.3">
      <c r="A6297" s="117">
        <v>45553</v>
      </c>
      <c r="B6297" s="104">
        <v>8</v>
      </c>
      <c r="C6297" s="109">
        <v>16.476100086399999</v>
      </c>
    </row>
    <row r="6298" spans="1:3" x14ac:dyDescent="0.3">
      <c r="A6298" s="117">
        <v>45553</v>
      </c>
      <c r="B6298" s="104">
        <v>9</v>
      </c>
      <c r="C6298" s="109">
        <v>17.125031577199998</v>
      </c>
    </row>
    <row r="6299" spans="1:3" x14ac:dyDescent="0.3">
      <c r="A6299" s="117">
        <v>45553</v>
      </c>
      <c r="B6299" s="104">
        <v>10</v>
      </c>
      <c r="C6299" s="109">
        <v>17.934385430100001</v>
      </c>
    </row>
    <row r="6300" spans="1:3" x14ac:dyDescent="0.3">
      <c r="A6300" s="117">
        <v>45553</v>
      </c>
      <c r="B6300" s="104">
        <v>11</v>
      </c>
      <c r="C6300" s="109">
        <v>18.272773576100001</v>
      </c>
    </row>
    <row r="6301" spans="1:3" x14ac:dyDescent="0.3">
      <c r="A6301" s="117">
        <v>45553</v>
      </c>
      <c r="B6301" s="104">
        <v>12</v>
      </c>
      <c r="C6301" s="109">
        <v>18.849127685599999</v>
      </c>
    </row>
    <row r="6302" spans="1:3" x14ac:dyDescent="0.3">
      <c r="A6302" s="117">
        <v>45553</v>
      </c>
      <c r="B6302" s="104">
        <v>13</v>
      </c>
      <c r="C6302" s="109">
        <v>19.455920069600001</v>
      </c>
    </row>
    <row r="6303" spans="1:3" x14ac:dyDescent="0.3">
      <c r="A6303" s="117">
        <v>45553</v>
      </c>
      <c r="B6303" s="104">
        <v>14</v>
      </c>
      <c r="C6303" s="109">
        <v>19.5465682741</v>
      </c>
    </row>
    <row r="6304" spans="1:3" x14ac:dyDescent="0.3">
      <c r="A6304" s="117">
        <v>45553</v>
      </c>
      <c r="B6304" s="104">
        <v>15</v>
      </c>
      <c r="C6304" s="109">
        <v>20.389895571299999</v>
      </c>
    </row>
    <row r="6305" spans="1:3" x14ac:dyDescent="0.3">
      <c r="A6305" s="117">
        <v>45553</v>
      </c>
      <c r="B6305" s="104">
        <v>16</v>
      </c>
      <c r="C6305" s="109">
        <v>20.306647417600001</v>
      </c>
    </row>
    <row r="6306" spans="1:3" x14ac:dyDescent="0.3">
      <c r="A6306" s="117">
        <v>45553</v>
      </c>
      <c r="B6306" s="104">
        <v>17</v>
      </c>
      <c r="C6306" s="109">
        <v>19.823600612000003</v>
      </c>
    </row>
    <row r="6307" spans="1:3" x14ac:dyDescent="0.3">
      <c r="A6307" s="117">
        <v>45553</v>
      </c>
      <c r="B6307" s="104">
        <v>18</v>
      </c>
      <c r="C6307" s="109">
        <v>19.670082598400001</v>
      </c>
    </row>
    <row r="6308" spans="1:3" x14ac:dyDescent="0.3">
      <c r="A6308" s="117">
        <v>45553</v>
      </c>
      <c r="B6308" s="104">
        <v>19</v>
      </c>
      <c r="C6308" s="109">
        <v>19.249757235299999</v>
      </c>
    </row>
    <row r="6309" spans="1:3" x14ac:dyDescent="0.3">
      <c r="A6309" s="117">
        <v>45553</v>
      </c>
      <c r="B6309" s="104">
        <v>20</v>
      </c>
      <c r="C6309" s="109">
        <v>20.540281466599996</v>
      </c>
    </row>
    <row r="6310" spans="1:3" x14ac:dyDescent="0.3">
      <c r="A6310" s="117">
        <v>45553</v>
      </c>
      <c r="B6310" s="104">
        <v>21</v>
      </c>
      <c r="C6310" s="109">
        <v>19.904954179499999</v>
      </c>
    </row>
    <row r="6311" spans="1:3" x14ac:dyDescent="0.3">
      <c r="A6311" s="117">
        <v>45553</v>
      </c>
      <c r="B6311" s="104">
        <v>22</v>
      </c>
      <c r="C6311" s="109">
        <v>18.7924709929</v>
      </c>
    </row>
    <row r="6312" spans="1:3" x14ac:dyDescent="0.3">
      <c r="A6312" s="117">
        <v>45553</v>
      </c>
      <c r="B6312" s="104">
        <v>23</v>
      </c>
      <c r="C6312" s="109">
        <v>17.4693860203</v>
      </c>
    </row>
    <row r="6313" spans="1:3" x14ac:dyDescent="0.3">
      <c r="A6313" s="117">
        <v>45553</v>
      </c>
      <c r="B6313" s="104">
        <v>24</v>
      </c>
      <c r="C6313" s="109">
        <v>15.713865778400001</v>
      </c>
    </row>
    <row r="6314" spans="1:3" x14ac:dyDescent="0.3">
      <c r="A6314" s="117">
        <v>45554</v>
      </c>
      <c r="B6314" s="104">
        <v>1</v>
      </c>
      <c r="C6314" s="109">
        <v>14.870159134999998</v>
      </c>
    </row>
    <row r="6315" spans="1:3" x14ac:dyDescent="0.3">
      <c r="A6315" s="117">
        <v>45554</v>
      </c>
      <c r="B6315" s="104">
        <v>2</v>
      </c>
      <c r="C6315" s="109">
        <v>14.972082446100002</v>
      </c>
    </row>
    <row r="6316" spans="1:3" x14ac:dyDescent="0.3">
      <c r="A6316" s="117">
        <v>45554</v>
      </c>
      <c r="B6316" s="104">
        <v>3</v>
      </c>
      <c r="C6316" s="109">
        <v>15.140731343499999</v>
      </c>
    </row>
    <row r="6317" spans="1:3" x14ac:dyDescent="0.3">
      <c r="A6317" s="117">
        <v>45554</v>
      </c>
      <c r="B6317" s="104">
        <v>4</v>
      </c>
      <c r="C6317" s="109">
        <v>15.411681131</v>
      </c>
    </row>
    <row r="6318" spans="1:3" x14ac:dyDescent="0.3">
      <c r="A6318" s="117">
        <v>45554</v>
      </c>
      <c r="B6318" s="104">
        <v>5</v>
      </c>
      <c r="C6318" s="109">
        <v>16.306886189900002</v>
      </c>
    </row>
    <row r="6319" spans="1:3" x14ac:dyDescent="0.3">
      <c r="A6319" s="117">
        <v>45554</v>
      </c>
      <c r="B6319" s="104">
        <v>6</v>
      </c>
      <c r="C6319" s="109">
        <v>16.880908156600004</v>
      </c>
    </row>
    <row r="6320" spans="1:3" x14ac:dyDescent="0.3">
      <c r="A6320" s="117">
        <v>45554</v>
      </c>
      <c r="B6320" s="104">
        <v>7</v>
      </c>
      <c r="C6320" s="109">
        <v>17.338060178699997</v>
      </c>
    </row>
    <row r="6321" spans="1:3" x14ac:dyDescent="0.3">
      <c r="A6321" s="117">
        <v>45554</v>
      </c>
      <c r="B6321" s="104">
        <v>8</v>
      </c>
      <c r="C6321" s="109">
        <v>17.320983857600002</v>
      </c>
    </row>
    <row r="6322" spans="1:3" x14ac:dyDescent="0.3">
      <c r="A6322" s="117">
        <v>45554</v>
      </c>
      <c r="B6322" s="104">
        <v>9</v>
      </c>
      <c r="C6322" s="109">
        <v>17.899054978200002</v>
      </c>
    </row>
    <row r="6323" spans="1:3" x14ac:dyDescent="0.3">
      <c r="A6323" s="117">
        <v>45554</v>
      </c>
      <c r="B6323" s="104">
        <v>10</v>
      </c>
      <c r="C6323" s="109">
        <v>18.178510660899999</v>
      </c>
    </row>
    <row r="6324" spans="1:3" x14ac:dyDescent="0.3">
      <c r="A6324" s="117">
        <v>45554</v>
      </c>
      <c r="B6324" s="104">
        <v>11</v>
      </c>
      <c r="C6324" s="109">
        <v>19.040861444399997</v>
      </c>
    </row>
    <row r="6325" spans="1:3" x14ac:dyDescent="0.3">
      <c r="A6325" s="117">
        <v>45554</v>
      </c>
      <c r="B6325" s="104">
        <v>12</v>
      </c>
      <c r="C6325" s="109">
        <v>19.514312126999997</v>
      </c>
    </row>
    <row r="6326" spans="1:3" x14ac:dyDescent="0.3">
      <c r="A6326" s="117">
        <v>45554</v>
      </c>
      <c r="B6326" s="104">
        <v>13</v>
      </c>
      <c r="C6326" s="109">
        <v>19.495983277000001</v>
      </c>
    </row>
    <row r="6327" spans="1:3" x14ac:dyDescent="0.3">
      <c r="A6327" s="117">
        <v>45554</v>
      </c>
      <c r="B6327" s="104">
        <v>14</v>
      </c>
      <c r="C6327" s="109">
        <v>19.462978786899999</v>
      </c>
    </row>
    <row r="6328" spans="1:3" x14ac:dyDescent="0.3">
      <c r="A6328" s="117">
        <v>45554</v>
      </c>
      <c r="B6328" s="104">
        <v>15</v>
      </c>
      <c r="C6328" s="109">
        <v>19.438081989400001</v>
      </c>
    </row>
    <row r="6329" spans="1:3" x14ac:dyDescent="0.3">
      <c r="A6329" s="117">
        <v>45554</v>
      </c>
      <c r="B6329" s="104">
        <v>16</v>
      </c>
      <c r="C6329" s="109">
        <v>19.346245274400001</v>
      </c>
    </row>
    <row r="6330" spans="1:3" x14ac:dyDescent="0.3">
      <c r="A6330" s="117">
        <v>45554</v>
      </c>
      <c r="B6330" s="104">
        <v>17</v>
      </c>
      <c r="C6330" s="109">
        <v>19.580035084399999</v>
      </c>
    </row>
    <row r="6331" spans="1:3" x14ac:dyDescent="0.3">
      <c r="A6331" s="117">
        <v>45554</v>
      </c>
      <c r="B6331" s="104">
        <v>18</v>
      </c>
      <c r="C6331" s="109">
        <v>19.227169797399998</v>
      </c>
    </row>
    <row r="6332" spans="1:3" x14ac:dyDescent="0.3">
      <c r="A6332" s="117">
        <v>45554</v>
      </c>
      <c r="B6332" s="104">
        <v>19</v>
      </c>
      <c r="C6332" s="109">
        <v>19.2575452542</v>
      </c>
    </row>
    <row r="6333" spans="1:3" x14ac:dyDescent="0.3">
      <c r="A6333" s="117">
        <v>45554</v>
      </c>
      <c r="B6333" s="104">
        <v>20</v>
      </c>
      <c r="C6333" s="109">
        <v>21.0797116241</v>
      </c>
    </row>
    <row r="6334" spans="1:3" x14ac:dyDescent="0.3">
      <c r="A6334" s="117">
        <v>45554</v>
      </c>
      <c r="B6334" s="104">
        <v>21</v>
      </c>
      <c r="C6334" s="109">
        <v>20.634151369300003</v>
      </c>
    </row>
    <row r="6335" spans="1:3" x14ac:dyDescent="0.3">
      <c r="A6335" s="117">
        <v>45554</v>
      </c>
      <c r="B6335" s="104">
        <v>22</v>
      </c>
      <c r="C6335" s="109">
        <v>18.944073450099999</v>
      </c>
    </row>
    <row r="6336" spans="1:3" x14ac:dyDescent="0.3">
      <c r="A6336" s="117">
        <v>45554</v>
      </c>
      <c r="B6336" s="104">
        <v>23</v>
      </c>
      <c r="C6336" s="109">
        <v>17.773957346</v>
      </c>
    </row>
    <row r="6337" spans="1:3" x14ac:dyDescent="0.3">
      <c r="A6337" s="117">
        <v>45554</v>
      </c>
      <c r="B6337" s="104">
        <v>24</v>
      </c>
      <c r="C6337" s="109">
        <v>16.2996857547</v>
      </c>
    </row>
    <row r="6338" spans="1:3" x14ac:dyDescent="0.3">
      <c r="A6338" s="117">
        <v>45555</v>
      </c>
      <c r="B6338" s="104">
        <v>1</v>
      </c>
      <c r="C6338" s="109">
        <v>15.265893591099999</v>
      </c>
    </row>
    <row r="6339" spans="1:3" x14ac:dyDescent="0.3">
      <c r="A6339" s="117">
        <v>45555</v>
      </c>
      <c r="B6339" s="104">
        <v>2</v>
      </c>
      <c r="C6339" s="109">
        <v>15.1124598669</v>
      </c>
    </row>
    <row r="6340" spans="1:3" x14ac:dyDescent="0.3">
      <c r="A6340" s="117">
        <v>45555</v>
      </c>
      <c r="B6340" s="104">
        <v>3</v>
      </c>
      <c r="C6340" s="109">
        <v>15.193203379999998</v>
      </c>
    </row>
    <row r="6341" spans="1:3" x14ac:dyDescent="0.3">
      <c r="A6341" s="117">
        <v>45555</v>
      </c>
      <c r="B6341" s="104">
        <v>4</v>
      </c>
      <c r="C6341" s="109">
        <v>15.1642940277</v>
      </c>
    </row>
    <row r="6342" spans="1:3" x14ac:dyDescent="0.3">
      <c r="A6342" s="117">
        <v>45555</v>
      </c>
      <c r="B6342" s="104">
        <v>5</v>
      </c>
      <c r="C6342" s="109">
        <v>15.906615756899999</v>
      </c>
    </row>
    <row r="6343" spans="1:3" x14ac:dyDescent="0.3">
      <c r="A6343" s="117">
        <v>45555</v>
      </c>
      <c r="B6343" s="104">
        <v>6</v>
      </c>
      <c r="C6343" s="109">
        <v>16.901303493500002</v>
      </c>
    </row>
    <row r="6344" spans="1:3" x14ac:dyDescent="0.3">
      <c r="A6344" s="117">
        <v>45555</v>
      </c>
      <c r="B6344" s="104">
        <v>7</v>
      </c>
      <c r="C6344" s="109">
        <v>17.174437311800002</v>
      </c>
    </row>
    <row r="6345" spans="1:3" x14ac:dyDescent="0.3">
      <c r="A6345" s="117">
        <v>45555</v>
      </c>
      <c r="B6345" s="104">
        <v>8</v>
      </c>
      <c r="C6345" s="109">
        <v>17.127959101200002</v>
      </c>
    </row>
    <row r="6346" spans="1:3" x14ac:dyDescent="0.3">
      <c r="A6346" s="117">
        <v>45555</v>
      </c>
      <c r="B6346" s="104">
        <v>9</v>
      </c>
      <c r="C6346" s="109">
        <v>17.929694414099998</v>
      </c>
    </row>
    <row r="6347" spans="1:3" x14ac:dyDescent="0.3">
      <c r="A6347" s="117">
        <v>45555</v>
      </c>
      <c r="B6347" s="104">
        <v>10</v>
      </c>
      <c r="C6347" s="109">
        <v>17.947111505599999</v>
      </c>
    </row>
    <row r="6348" spans="1:3" x14ac:dyDescent="0.3">
      <c r="A6348" s="117">
        <v>45555</v>
      </c>
      <c r="B6348" s="104">
        <v>11</v>
      </c>
      <c r="C6348" s="109">
        <v>18.621327207099998</v>
      </c>
    </row>
    <row r="6349" spans="1:3" x14ac:dyDescent="0.3">
      <c r="A6349" s="117">
        <v>45555</v>
      </c>
      <c r="B6349" s="104">
        <v>12</v>
      </c>
      <c r="C6349" s="109">
        <v>19.553229289000004</v>
      </c>
    </row>
    <row r="6350" spans="1:3" x14ac:dyDescent="0.3">
      <c r="A6350" s="117">
        <v>45555</v>
      </c>
      <c r="B6350" s="104">
        <v>13</v>
      </c>
      <c r="C6350" s="109">
        <v>19.628610440299997</v>
      </c>
    </row>
    <row r="6351" spans="1:3" x14ac:dyDescent="0.3">
      <c r="A6351" s="117">
        <v>45555</v>
      </c>
      <c r="B6351" s="104">
        <v>14</v>
      </c>
      <c r="C6351" s="109">
        <v>19.823391899699999</v>
      </c>
    </row>
    <row r="6352" spans="1:3" x14ac:dyDescent="0.3">
      <c r="A6352" s="117">
        <v>45555</v>
      </c>
      <c r="B6352" s="104">
        <v>15</v>
      </c>
      <c r="C6352" s="109">
        <v>20.417237487200001</v>
      </c>
    </row>
    <row r="6353" spans="1:3" x14ac:dyDescent="0.3">
      <c r="A6353" s="117">
        <v>45555</v>
      </c>
      <c r="B6353" s="104">
        <v>16</v>
      </c>
      <c r="C6353" s="109">
        <v>19.723703747699997</v>
      </c>
    </row>
    <row r="6354" spans="1:3" x14ac:dyDescent="0.3">
      <c r="A6354" s="117">
        <v>45555</v>
      </c>
      <c r="B6354" s="104">
        <v>17</v>
      </c>
      <c r="C6354" s="109">
        <v>19.549710280399999</v>
      </c>
    </row>
    <row r="6355" spans="1:3" x14ac:dyDescent="0.3">
      <c r="A6355" s="117">
        <v>45555</v>
      </c>
      <c r="B6355" s="104">
        <v>18</v>
      </c>
      <c r="C6355" s="109">
        <v>19.253567925500001</v>
      </c>
    </row>
    <row r="6356" spans="1:3" x14ac:dyDescent="0.3">
      <c r="A6356" s="117">
        <v>45555</v>
      </c>
      <c r="B6356" s="104">
        <v>19</v>
      </c>
      <c r="C6356" s="109">
        <v>18.878681296299998</v>
      </c>
    </row>
    <row r="6357" spans="1:3" x14ac:dyDescent="0.3">
      <c r="A6357" s="117">
        <v>45555</v>
      </c>
      <c r="B6357" s="104">
        <v>20</v>
      </c>
      <c r="C6357" s="109">
        <v>20.288356913099996</v>
      </c>
    </row>
    <row r="6358" spans="1:3" x14ac:dyDescent="0.3">
      <c r="A6358" s="117">
        <v>45555</v>
      </c>
      <c r="B6358" s="104">
        <v>21</v>
      </c>
      <c r="C6358" s="109">
        <v>19.818521469099998</v>
      </c>
    </row>
    <row r="6359" spans="1:3" x14ac:dyDescent="0.3">
      <c r="A6359" s="117">
        <v>45555</v>
      </c>
      <c r="B6359" s="104">
        <v>22</v>
      </c>
      <c r="C6359" s="109">
        <v>18.8822618656</v>
      </c>
    </row>
    <row r="6360" spans="1:3" x14ac:dyDescent="0.3">
      <c r="A6360" s="117">
        <v>45555</v>
      </c>
      <c r="B6360" s="104">
        <v>23</v>
      </c>
      <c r="C6360" s="109">
        <v>17.672461205799998</v>
      </c>
    </row>
    <row r="6361" spans="1:3" x14ac:dyDescent="0.3">
      <c r="A6361" s="117">
        <v>45555</v>
      </c>
      <c r="B6361" s="104">
        <v>24</v>
      </c>
      <c r="C6361" s="109">
        <v>16.983533409899998</v>
      </c>
    </row>
    <row r="6362" spans="1:3" x14ac:dyDescent="0.3">
      <c r="A6362" s="117">
        <v>45556</v>
      </c>
      <c r="B6362" s="104">
        <v>1</v>
      </c>
      <c r="C6362" s="109">
        <v>15.0720456719</v>
      </c>
    </row>
    <row r="6363" spans="1:3" x14ac:dyDescent="0.3">
      <c r="A6363" s="117">
        <v>45556</v>
      </c>
      <c r="B6363" s="104">
        <v>2</v>
      </c>
      <c r="C6363" s="109">
        <v>14.887820356300001</v>
      </c>
    </row>
    <row r="6364" spans="1:3" x14ac:dyDescent="0.3">
      <c r="A6364" s="117">
        <v>45556</v>
      </c>
      <c r="B6364" s="104">
        <v>3</v>
      </c>
      <c r="C6364" s="109">
        <v>14.8243983171</v>
      </c>
    </row>
    <row r="6365" spans="1:3" x14ac:dyDescent="0.3">
      <c r="A6365" s="117">
        <v>45556</v>
      </c>
      <c r="B6365" s="104">
        <v>4</v>
      </c>
      <c r="C6365" s="109">
        <v>14.521700132300001</v>
      </c>
    </row>
    <row r="6366" spans="1:3" x14ac:dyDescent="0.3">
      <c r="A6366" s="117">
        <v>45556</v>
      </c>
      <c r="B6366" s="104">
        <v>5</v>
      </c>
      <c r="C6366" s="109">
        <v>14.5300092214</v>
      </c>
    </row>
    <row r="6367" spans="1:3" x14ac:dyDescent="0.3">
      <c r="A6367" s="117">
        <v>45556</v>
      </c>
      <c r="B6367" s="104">
        <v>6</v>
      </c>
      <c r="C6367" s="109">
        <v>14.677413065000001</v>
      </c>
    </row>
    <row r="6368" spans="1:3" x14ac:dyDescent="0.3">
      <c r="A6368" s="117">
        <v>45556</v>
      </c>
      <c r="B6368" s="104">
        <v>7</v>
      </c>
      <c r="C6368" s="109">
        <v>14.2086564185</v>
      </c>
    </row>
    <row r="6369" spans="1:3" x14ac:dyDescent="0.3">
      <c r="A6369" s="117">
        <v>45556</v>
      </c>
      <c r="B6369" s="104">
        <v>8</v>
      </c>
      <c r="C6369" s="109">
        <v>13.808248169900001</v>
      </c>
    </row>
    <row r="6370" spans="1:3" x14ac:dyDescent="0.3">
      <c r="A6370" s="117">
        <v>45556</v>
      </c>
      <c r="B6370" s="104">
        <v>9</v>
      </c>
      <c r="C6370" s="109">
        <v>14.2047554282</v>
      </c>
    </row>
    <row r="6371" spans="1:3" x14ac:dyDescent="0.3">
      <c r="A6371" s="117">
        <v>45556</v>
      </c>
      <c r="B6371" s="104">
        <v>10</v>
      </c>
      <c r="C6371" s="109">
        <v>14.973407003600002</v>
      </c>
    </row>
    <row r="6372" spans="1:3" x14ac:dyDescent="0.3">
      <c r="A6372" s="117">
        <v>45556</v>
      </c>
      <c r="B6372" s="104">
        <v>11</v>
      </c>
      <c r="C6372" s="109">
        <v>15.383978511800001</v>
      </c>
    </row>
    <row r="6373" spans="1:3" x14ac:dyDescent="0.3">
      <c r="A6373" s="117">
        <v>45556</v>
      </c>
      <c r="B6373" s="104">
        <v>12</v>
      </c>
      <c r="C6373" s="109">
        <v>15.580100917399999</v>
      </c>
    </row>
    <row r="6374" spans="1:3" x14ac:dyDescent="0.3">
      <c r="A6374" s="117">
        <v>45556</v>
      </c>
      <c r="B6374" s="104">
        <v>13</v>
      </c>
      <c r="C6374" s="109">
        <v>15.946047989299998</v>
      </c>
    </row>
    <row r="6375" spans="1:3" x14ac:dyDescent="0.3">
      <c r="A6375" s="117">
        <v>45556</v>
      </c>
      <c r="B6375" s="104">
        <v>14</v>
      </c>
      <c r="C6375" s="109">
        <v>15.382622907</v>
      </c>
    </row>
    <row r="6376" spans="1:3" x14ac:dyDescent="0.3">
      <c r="A6376" s="117">
        <v>45556</v>
      </c>
      <c r="B6376" s="104">
        <v>15</v>
      </c>
      <c r="C6376" s="109">
        <v>15.3606199089</v>
      </c>
    </row>
    <row r="6377" spans="1:3" x14ac:dyDescent="0.3">
      <c r="A6377" s="117">
        <v>45556</v>
      </c>
      <c r="B6377" s="104">
        <v>16</v>
      </c>
      <c r="C6377" s="109">
        <v>15.8155647532</v>
      </c>
    </row>
    <row r="6378" spans="1:3" x14ac:dyDescent="0.3">
      <c r="A6378" s="117">
        <v>45556</v>
      </c>
      <c r="B6378" s="104">
        <v>17</v>
      </c>
      <c r="C6378" s="109">
        <v>15.8995667512</v>
      </c>
    </row>
    <row r="6379" spans="1:3" x14ac:dyDescent="0.3">
      <c r="A6379" s="117">
        <v>45556</v>
      </c>
      <c r="B6379" s="104">
        <v>18</v>
      </c>
      <c r="C6379" s="109">
        <v>15.927724936200001</v>
      </c>
    </row>
    <row r="6380" spans="1:3" x14ac:dyDescent="0.3">
      <c r="A6380" s="117">
        <v>45556</v>
      </c>
      <c r="B6380" s="104">
        <v>19</v>
      </c>
      <c r="C6380" s="109">
        <v>15.857456130099999</v>
      </c>
    </row>
    <row r="6381" spans="1:3" x14ac:dyDescent="0.3">
      <c r="A6381" s="117">
        <v>45556</v>
      </c>
      <c r="B6381" s="104">
        <v>20</v>
      </c>
      <c r="C6381" s="109">
        <v>16.3560006877</v>
      </c>
    </row>
    <row r="6382" spans="1:3" x14ac:dyDescent="0.3">
      <c r="A6382" s="117">
        <v>45556</v>
      </c>
      <c r="B6382" s="104">
        <v>21</v>
      </c>
      <c r="C6382" s="109">
        <v>16.007391509800001</v>
      </c>
    </row>
    <row r="6383" spans="1:3" x14ac:dyDescent="0.3">
      <c r="A6383" s="117">
        <v>45556</v>
      </c>
      <c r="B6383" s="104">
        <v>22</v>
      </c>
      <c r="C6383" s="109">
        <v>15.6409116092</v>
      </c>
    </row>
    <row r="6384" spans="1:3" x14ac:dyDescent="0.3">
      <c r="A6384" s="117">
        <v>45556</v>
      </c>
      <c r="B6384" s="104">
        <v>23</v>
      </c>
      <c r="C6384" s="109">
        <v>14.585704023399998</v>
      </c>
    </row>
    <row r="6385" spans="1:3" x14ac:dyDescent="0.3">
      <c r="A6385" s="117">
        <v>45556</v>
      </c>
      <c r="B6385" s="104">
        <v>24</v>
      </c>
      <c r="C6385" s="109">
        <v>14.0405241558</v>
      </c>
    </row>
    <row r="6386" spans="1:3" x14ac:dyDescent="0.3">
      <c r="A6386" s="117">
        <v>45557</v>
      </c>
      <c r="B6386" s="104">
        <v>1</v>
      </c>
      <c r="C6386" s="109">
        <v>13.1928783617</v>
      </c>
    </row>
    <row r="6387" spans="1:3" x14ac:dyDescent="0.3">
      <c r="A6387" s="117">
        <v>45557</v>
      </c>
      <c r="B6387" s="104">
        <v>2</v>
      </c>
      <c r="C6387" s="109">
        <v>13.0130017422</v>
      </c>
    </row>
    <row r="6388" spans="1:3" x14ac:dyDescent="0.3">
      <c r="A6388" s="117">
        <v>45557</v>
      </c>
      <c r="B6388" s="104">
        <v>3</v>
      </c>
      <c r="C6388" s="109">
        <v>12.868053455099998</v>
      </c>
    </row>
    <row r="6389" spans="1:3" x14ac:dyDescent="0.3">
      <c r="A6389" s="117">
        <v>45557</v>
      </c>
      <c r="B6389" s="104">
        <v>4</v>
      </c>
      <c r="C6389" s="109">
        <v>12.526999669600002</v>
      </c>
    </row>
    <row r="6390" spans="1:3" x14ac:dyDescent="0.3">
      <c r="A6390" s="117">
        <v>45557</v>
      </c>
      <c r="B6390" s="104">
        <v>5</v>
      </c>
      <c r="C6390" s="109">
        <v>12.396228583600001</v>
      </c>
    </row>
    <row r="6391" spans="1:3" x14ac:dyDescent="0.3">
      <c r="A6391" s="117">
        <v>45557</v>
      </c>
      <c r="B6391" s="104">
        <v>6</v>
      </c>
      <c r="C6391" s="109">
        <v>12.5904393666</v>
      </c>
    </row>
    <row r="6392" spans="1:3" x14ac:dyDescent="0.3">
      <c r="A6392" s="117">
        <v>45557</v>
      </c>
      <c r="B6392" s="104">
        <v>7</v>
      </c>
      <c r="C6392" s="109">
        <v>11.931296171999998</v>
      </c>
    </row>
    <row r="6393" spans="1:3" x14ac:dyDescent="0.3">
      <c r="A6393" s="117">
        <v>45557</v>
      </c>
      <c r="B6393" s="104">
        <v>8</v>
      </c>
      <c r="C6393" s="109">
        <v>11.562750553300001</v>
      </c>
    </row>
    <row r="6394" spans="1:3" x14ac:dyDescent="0.3">
      <c r="A6394" s="117">
        <v>45557</v>
      </c>
      <c r="B6394" s="104">
        <v>9</v>
      </c>
      <c r="C6394" s="109">
        <v>12.4035364828</v>
      </c>
    </row>
    <row r="6395" spans="1:3" x14ac:dyDescent="0.3">
      <c r="A6395" s="117">
        <v>45557</v>
      </c>
      <c r="B6395" s="104">
        <v>10</v>
      </c>
      <c r="C6395" s="109">
        <v>13.525060914300001</v>
      </c>
    </row>
    <row r="6396" spans="1:3" x14ac:dyDescent="0.3">
      <c r="A6396" s="117">
        <v>45557</v>
      </c>
      <c r="B6396" s="104">
        <v>11</v>
      </c>
      <c r="C6396" s="109">
        <v>13.933973587799999</v>
      </c>
    </row>
    <row r="6397" spans="1:3" x14ac:dyDescent="0.3">
      <c r="A6397" s="117">
        <v>45557</v>
      </c>
      <c r="B6397" s="104">
        <v>12</v>
      </c>
      <c r="C6397" s="109">
        <v>14.9759233484</v>
      </c>
    </row>
    <row r="6398" spans="1:3" x14ac:dyDescent="0.3">
      <c r="A6398" s="117">
        <v>45557</v>
      </c>
      <c r="B6398" s="104">
        <v>13</v>
      </c>
      <c r="C6398" s="109">
        <v>15.355523918799999</v>
      </c>
    </row>
    <row r="6399" spans="1:3" x14ac:dyDescent="0.3">
      <c r="A6399" s="117">
        <v>45557</v>
      </c>
      <c r="B6399" s="104">
        <v>14</v>
      </c>
      <c r="C6399" s="109">
        <v>14.977873521400001</v>
      </c>
    </row>
    <row r="6400" spans="1:3" x14ac:dyDescent="0.3">
      <c r="A6400" s="117">
        <v>45557</v>
      </c>
      <c r="B6400" s="104">
        <v>15</v>
      </c>
      <c r="C6400" s="109">
        <v>14.407663548600002</v>
      </c>
    </row>
    <row r="6401" spans="1:3" x14ac:dyDescent="0.3">
      <c r="A6401" s="117">
        <v>45557</v>
      </c>
      <c r="B6401" s="104">
        <v>16</v>
      </c>
      <c r="C6401" s="109">
        <v>15.5220135699</v>
      </c>
    </row>
    <row r="6402" spans="1:3" x14ac:dyDescent="0.3">
      <c r="A6402" s="117">
        <v>45557</v>
      </c>
      <c r="B6402" s="104">
        <v>17</v>
      </c>
      <c r="C6402" s="109">
        <v>16.350055289100002</v>
      </c>
    </row>
    <row r="6403" spans="1:3" x14ac:dyDescent="0.3">
      <c r="A6403" s="117">
        <v>45557</v>
      </c>
      <c r="B6403" s="104">
        <v>18</v>
      </c>
      <c r="C6403" s="109">
        <v>17.000764185799998</v>
      </c>
    </row>
    <row r="6404" spans="1:3" x14ac:dyDescent="0.3">
      <c r="A6404" s="117">
        <v>45557</v>
      </c>
      <c r="B6404" s="104">
        <v>19</v>
      </c>
      <c r="C6404" s="109">
        <v>16.803547742499997</v>
      </c>
    </row>
    <row r="6405" spans="1:3" x14ac:dyDescent="0.3">
      <c r="A6405" s="117">
        <v>45557</v>
      </c>
      <c r="B6405" s="104">
        <v>20</v>
      </c>
      <c r="C6405" s="109">
        <v>17.347221043000001</v>
      </c>
    </row>
    <row r="6406" spans="1:3" x14ac:dyDescent="0.3">
      <c r="A6406" s="117">
        <v>45557</v>
      </c>
      <c r="B6406" s="104">
        <v>21</v>
      </c>
      <c r="C6406" s="109">
        <v>16.412024934200002</v>
      </c>
    </row>
    <row r="6407" spans="1:3" x14ac:dyDescent="0.3">
      <c r="A6407" s="117">
        <v>45557</v>
      </c>
      <c r="B6407" s="104">
        <v>22</v>
      </c>
      <c r="C6407" s="109">
        <v>15.899155916799998</v>
      </c>
    </row>
    <row r="6408" spans="1:3" x14ac:dyDescent="0.3">
      <c r="A6408" s="117">
        <v>45557</v>
      </c>
      <c r="B6408" s="104">
        <v>23</v>
      </c>
      <c r="C6408" s="109">
        <v>15.346927345899999</v>
      </c>
    </row>
    <row r="6409" spans="1:3" x14ac:dyDescent="0.3">
      <c r="A6409" s="117">
        <v>45557</v>
      </c>
      <c r="B6409" s="104">
        <v>24</v>
      </c>
      <c r="C6409" s="109">
        <v>14.369015966299999</v>
      </c>
    </row>
    <row r="6410" spans="1:3" x14ac:dyDescent="0.3">
      <c r="A6410" s="117">
        <v>45558</v>
      </c>
      <c r="B6410" s="104">
        <v>1</v>
      </c>
      <c r="C6410" s="109">
        <v>13.878887664000002</v>
      </c>
    </row>
    <row r="6411" spans="1:3" x14ac:dyDescent="0.3">
      <c r="A6411" s="117">
        <v>45558</v>
      </c>
      <c r="B6411" s="104">
        <v>2</v>
      </c>
      <c r="C6411" s="109">
        <v>13.4183712945</v>
      </c>
    </row>
    <row r="6412" spans="1:3" x14ac:dyDescent="0.3">
      <c r="A6412" s="117">
        <v>45558</v>
      </c>
      <c r="B6412" s="104">
        <v>3</v>
      </c>
      <c r="C6412" s="109">
        <v>13.921878239400002</v>
      </c>
    </row>
    <row r="6413" spans="1:3" x14ac:dyDescent="0.3">
      <c r="A6413" s="117">
        <v>45558</v>
      </c>
      <c r="B6413" s="104">
        <v>4</v>
      </c>
      <c r="C6413" s="109">
        <v>14.6921865909</v>
      </c>
    </row>
    <row r="6414" spans="1:3" x14ac:dyDescent="0.3">
      <c r="A6414" s="117">
        <v>45558</v>
      </c>
      <c r="B6414" s="104">
        <v>5</v>
      </c>
      <c r="C6414" s="109">
        <v>15.6539634231</v>
      </c>
    </row>
    <row r="6415" spans="1:3" x14ac:dyDescent="0.3">
      <c r="A6415" s="117">
        <v>45558</v>
      </c>
      <c r="B6415" s="104">
        <v>6</v>
      </c>
      <c r="C6415" s="109">
        <v>16.139826414200002</v>
      </c>
    </row>
    <row r="6416" spans="1:3" x14ac:dyDescent="0.3">
      <c r="A6416" s="117">
        <v>45558</v>
      </c>
      <c r="B6416" s="104">
        <v>7</v>
      </c>
      <c r="C6416" s="109">
        <v>16.537161261499996</v>
      </c>
    </row>
    <row r="6417" spans="1:3" x14ac:dyDescent="0.3">
      <c r="A6417" s="117">
        <v>45558</v>
      </c>
      <c r="B6417" s="104">
        <v>8</v>
      </c>
      <c r="C6417" s="109">
        <v>16.991313569300001</v>
      </c>
    </row>
    <row r="6418" spans="1:3" x14ac:dyDescent="0.3">
      <c r="A6418" s="117">
        <v>45558</v>
      </c>
      <c r="B6418" s="104">
        <v>9</v>
      </c>
      <c r="C6418" s="109">
        <v>17.593172618999997</v>
      </c>
    </row>
    <row r="6419" spans="1:3" x14ac:dyDescent="0.3">
      <c r="A6419" s="117">
        <v>45558</v>
      </c>
      <c r="B6419" s="104">
        <v>10</v>
      </c>
      <c r="C6419" s="109">
        <v>18.493193185900001</v>
      </c>
    </row>
    <row r="6420" spans="1:3" x14ac:dyDescent="0.3">
      <c r="A6420" s="117">
        <v>45558</v>
      </c>
      <c r="B6420" s="104">
        <v>11</v>
      </c>
      <c r="C6420" s="109">
        <v>19.350277226700001</v>
      </c>
    </row>
    <row r="6421" spans="1:3" x14ac:dyDescent="0.3">
      <c r="A6421" s="117">
        <v>45558</v>
      </c>
      <c r="B6421" s="104">
        <v>12</v>
      </c>
      <c r="C6421" s="109">
        <v>20.3145921811</v>
      </c>
    </row>
    <row r="6422" spans="1:3" x14ac:dyDescent="0.3">
      <c r="A6422" s="117">
        <v>45558</v>
      </c>
      <c r="B6422" s="104">
        <v>13</v>
      </c>
      <c r="C6422" s="109">
        <v>20.6469312945</v>
      </c>
    </row>
    <row r="6423" spans="1:3" x14ac:dyDescent="0.3">
      <c r="A6423" s="117">
        <v>45558</v>
      </c>
      <c r="B6423" s="104">
        <v>14</v>
      </c>
      <c r="C6423" s="109">
        <v>21.750091786599999</v>
      </c>
    </row>
    <row r="6424" spans="1:3" x14ac:dyDescent="0.3">
      <c r="A6424" s="117">
        <v>45558</v>
      </c>
      <c r="B6424" s="104">
        <v>15</v>
      </c>
      <c r="C6424" s="109">
        <v>22.102877084699998</v>
      </c>
    </row>
    <row r="6425" spans="1:3" x14ac:dyDescent="0.3">
      <c r="A6425" s="117">
        <v>45558</v>
      </c>
      <c r="B6425" s="104">
        <v>16</v>
      </c>
      <c r="C6425" s="109">
        <v>22.064935862199999</v>
      </c>
    </row>
    <row r="6426" spans="1:3" x14ac:dyDescent="0.3">
      <c r="A6426" s="117">
        <v>45558</v>
      </c>
      <c r="B6426" s="104">
        <v>17</v>
      </c>
      <c r="C6426" s="109">
        <v>22.261197811999999</v>
      </c>
    </row>
    <row r="6427" spans="1:3" x14ac:dyDescent="0.3">
      <c r="A6427" s="117">
        <v>45558</v>
      </c>
      <c r="B6427" s="104">
        <v>18</v>
      </c>
      <c r="C6427" s="109">
        <v>22.003492222399998</v>
      </c>
    </row>
    <row r="6428" spans="1:3" x14ac:dyDescent="0.3">
      <c r="A6428" s="117">
        <v>45558</v>
      </c>
      <c r="B6428" s="104">
        <v>19</v>
      </c>
      <c r="C6428" s="109">
        <v>21.358629815499999</v>
      </c>
    </row>
    <row r="6429" spans="1:3" x14ac:dyDescent="0.3">
      <c r="A6429" s="117">
        <v>45558</v>
      </c>
      <c r="B6429" s="104">
        <v>20</v>
      </c>
      <c r="C6429" s="109">
        <v>22.102723647099999</v>
      </c>
    </row>
    <row r="6430" spans="1:3" x14ac:dyDescent="0.3">
      <c r="A6430" s="117">
        <v>45558</v>
      </c>
      <c r="B6430" s="104">
        <v>21</v>
      </c>
      <c r="C6430" s="109">
        <v>21.241640331900001</v>
      </c>
    </row>
    <row r="6431" spans="1:3" x14ac:dyDescent="0.3">
      <c r="A6431" s="117">
        <v>45558</v>
      </c>
      <c r="B6431" s="104">
        <v>22</v>
      </c>
      <c r="C6431" s="109">
        <v>20.101631171899999</v>
      </c>
    </row>
    <row r="6432" spans="1:3" x14ac:dyDescent="0.3">
      <c r="A6432" s="117">
        <v>45558</v>
      </c>
      <c r="B6432" s="104">
        <v>23</v>
      </c>
      <c r="C6432" s="109">
        <v>18.224322538200003</v>
      </c>
    </row>
    <row r="6433" spans="1:3" x14ac:dyDescent="0.3">
      <c r="A6433" s="117">
        <v>45558</v>
      </c>
      <c r="B6433" s="104">
        <v>24</v>
      </c>
      <c r="C6433" s="109">
        <v>16.794537909800002</v>
      </c>
    </row>
    <row r="6434" spans="1:3" x14ac:dyDescent="0.3">
      <c r="A6434" s="117">
        <v>45559</v>
      </c>
      <c r="B6434" s="104">
        <v>1</v>
      </c>
      <c r="C6434" s="109">
        <v>15.4244883171</v>
      </c>
    </row>
    <row r="6435" spans="1:3" x14ac:dyDescent="0.3">
      <c r="A6435" s="117">
        <v>45559</v>
      </c>
      <c r="B6435" s="104">
        <v>2</v>
      </c>
      <c r="C6435" s="109">
        <v>15.322306657600002</v>
      </c>
    </row>
    <row r="6436" spans="1:3" x14ac:dyDescent="0.3">
      <c r="A6436" s="117">
        <v>45559</v>
      </c>
      <c r="B6436" s="104">
        <v>3</v>
      </c>
      <c r="C6436" s="109">
        <v>15.587070034299998</v>
      </c>
    </row>
    <row r="6437" spans="1:3" x14ac:dyDescent="0.3">
      <c r="A6437" s="117">
        <v>45559</v>
      </c>
      <c r="B6437" s="104">
        <v>4</v>
      </c>
      <c r="C6437" s="109">
        <v>15.704324288700001</v>
      </c>
    </row>
    <row r="6438" spans="1:3" x14ac:dyDescent="0.3">
      <c r="A6438" s="117">
        <v>45559</v>
      </c>
      <c r="B6438" s="104">
        <v>5</v>
      </c>
      <c r="C6438" s="109">
        <v>16.523368590800001</v>
      </c>
    </row>
    <row r="6439" spans="1:3" x14ac:dyDescent="0.3">
      <c r="A6439" s="117">
        <v>45559</v>
      </c>
      <c r="B6439" s="104">
        <v>6</v>
      </c>
      <c r="C6439" s="109">
        <v>17.2551776052</v>
      </c>
    </row>
    <row r="6440" spans="1:3" x14ac:dyDescent="0.3">
      <c r="A6440" s="117">
        <v>45559</v>
      </c>
      <c r="B6440" s="104">
        <v>7</v>
      </c>
      <c r="C6440" s="109">
        <v>17.480599237900002</v>
      </c>
    </row>
    <row r="6441" spans="1:3" x14ac:dyDescent="0.3">
      <c r="A6441" s="117">
        <v>45559</v>
      </c>
      <c r="B6441" s="104">
        <v>8</v>
      </c>
      <c r="C6441" s="109">
        <v>17.5711235948</v>
      </c>
    </row>
    <row r="6442" spans="1:3" x14ac:dyDescent="0.3">
      <c r="A6442" s="117">
        <v>45559</v>
      </c>
      <c r="B6442" s="104">
        <v>9</v>
      </c>
      <c r="C6442" s="109">
        <v>17.997594638700001</v>
      </c>
    </row>
    <row r="6443" spans="1:3" x14ac:dyDescent="0.3">
      <c r="A6443" s="117">
        <v>45559</v>
      </c>
      <c r="B6443" s="104">
        <v>10</v>
      </c>
      <c r="C6443" s="109">
        <v>18.883588893900001</v>
      </c>
    </row>
    <row r="6444" spans="1:3" x14ac:dyDescent="0.3">
      <c r="A6444" s="117">
        <v>45559</v>
      </c>
      <c r="B6444" s="104">
        <v>11</v>
      </c>
      <c r="C6444" s="109">
        <v>19.825812351900002</v>
      </c>
    </row>
    <row r="6445" spans="1:3" x14ac:dyDescent="0.3">
      <c r="A6445" s="117">
        <v>45559</v>
      </c>
      <c r="B6445" s="104">
        <v>12</v>
      </c>
      <c r="C6445" s="109">
        <v>20.132154194200002</v>
      </c>
    </row>
    <row r="6446" spans="1:3" x14ac:dyDescent="0.3">
      <c r="A6446" s="117">
        <v>45559</v>
      </c>
      <c r="B6446" s="104">
        <v>13</v>
      </c>
      <c r="C6446" s="109">
        <v>20.865555005000001</v>
      </c>
    </row>
    <row r="6447" spans="1:3" x14ac:dyDescent="0.3">
      <c r="A6447" s="117">
        <v>45559</v>
      </c>
      <c r="B6447" s="104">
        <v>14</v>
      </c>
      <c r="C6447" s="109">
        <v>21.155795206800001</v>
      </c>
    </row>
    <row r="6448" spans="1:3" x14ac:dyDescent="0.3">
      <c r="A6448" s="117">
        <v>45559</v>
      </c>
      <c r="B6448" s="104">
        <v>15</v>
      </c>
      <c r="C6448" s="109">
        <v>22.2520058068</v>
      </c>
    </row>
    <row r="6449" spans="1:3" x14ac:dyDescent="0.3">
      <c r="A6449" s="117">
        <v>45559</v>
      </c>
      <c r="B6449" s="104">
        <v>16</v>
      </c>
      <c r="C6449" s="109">
        <v>22.284209575399998</v>
      </c>
    </row>
    <row r="6450" spans="1:3" x14ac:dyDescent="0.3">
      <c r="A6450" s="117">
        <v>45559</v>
      </c>
      <c r="B6450" s="104">
        <v>17</v>
      </c>
      <c r="C6450" s="109">
        <v>21.9507281263</v>
      </c>
    </row>
    <row r="6451" spans="1:3" x14ac:dyDescent="0.3">
      <c r="A6451" s="117">
        <v>45559</v>
      </c>
      <c r="B6451" s="104">
        <v>18</v>
      </c>
      <c r="C6451" s="109">
        <v>22.472749258199997</v>
      </c>
    </row>
    <row r="6452" spans="1:3" x14ac:dyDescent="0.3">
      <c r="A6452" s="117">
        <v>45559</v>
      </c>
      <c r="B6452" s="104">
        <v>19</v>
      </c>
      <c r="C6452" s="109">
        <v>22.009556554700001</v>
      </c>
    </row>
    <row r="6453" spans="1:3" x14ac:dyDescent="0.3">
      <c r="A6453" s="117">
        <v>45559</v>
      </c>
      <c r="B6453" s="104">
        <v>20</v>
      </c>
      <c r="C6453" s="109">
        <v>23.050942018100002</v>
      </c>
    </row>
    <row r="6454" spans="1:3" x14ac:dyDescent="0.3">
      <c r="A6454" s="117">
        <v>45559</v>
      </c>
      <c r="B6454" s="104">
        <v>21</v>
      </c>
      <c r="C6454" s="109">
        <v>22.1013625131</v>
      </c>
    </row>
    <row r="6455" spans="1:3" x14ac:dyDescent="0.3">
      <c r="A6455" s="117">
        <v>45559</v>
      </c>
      <c r="B6455" s="104">
        <v>22</v>
      </c>
      <c r="C6455" s="109">
        <v>20.344826860400001</v>
      </c>
    </row>
    <row r="6456" spans="1:3" x14ac:dyDescent="0.3">
      <c r="A6456" s="117">
        <v>45559</v>
      </c>
      <c r="B6456" s="104">
        <v>23</v>
      </c>
      <c r="C6456" s="109">
        <v>18.599832083300001</v>
      </c>
    </row>
    <row r="6457" spans="1:3" x14ac:dyDescent="0.3">
      <c r="A6457" s="117">
        <v>45559</v>
      </c>
      <c r="B6457" s="104">
        <v>24</v>
      </c>
      <c r="C6457" s="109">
        <v>16.393023785800001</v>
      </c>
    </row>
    <row r="6458" spans="1:3" x14ac:dyDescent="0.3">
      <c r="A6458" s="117">
        <v>45560</v>
      </c>
      <c r="B6458" s="104">
        <v>1</v>
      </c>
      <c r="C6458" s="109">
        <v>15.619959282299998</v>
      </c>
    </row>
    <row r="6459" spans="1:3" x14ac:dyDescent="0.3">
      <c r="A6459" s="117">
        <v>45560</v>
      </c>
      <c r="B6459" s="104">
        <v>2</v>
      </c>
      <c r="C6459" s="109">
        <v>15.314677334600001</v>
      </c>
    </row>
    <row r="6460" spans="1:3" x14ac:dyDescent="0.3">
      <c r="A6460" s="117">
        <v>45560</v>
      </c>
      <c r="B6460" s="104">
        <v>3</v>
      </c>
      <c r="C6460" s="109">
        <v>15.248084261500001</v>
      </c>
    </row>
    <row r="6461" spans="1:3" x14ac:dyDescent="0.3">
      <c r="A6461" s="117">
        <v>45560</v>
      </c>
      <c r="B6461" s="104">
        <v>4</v>
      </c>
      <c r="C6461" s="109">
        <v>15.4483663193</v>
      </c>
    </row>
    <row r="6462" spans="1:3" x14ac:dyDescent="0.3">
      <c r="A6462" s="117">
        <v>45560</v>
      </c>
      <c r="B6462" s="104">
        <v>5</v>
      </c>
      <c r="C6462" s="109">
        <v>16.240918294899998</v>
      </c>
    </row>
    <row r="6463" spans="1:3" x14ac:dyDescent="0.3">
      <c r="A6463" s="117">
        <v>45560</v>
      </c>
      <c r="B6463" s="104">
        <v>6</v>
      </c>
      <c r="C6463" s="109">
        <v>17.486974106499996</v>
      </c>
    </row>
    <row r="6464" spans="1:3" x14ac:dyDescent="0.3">
      <c r="A6464" s="117">
        <v>45560</v>
      </c>
      <c r="B6464" s="104">
        <v>7</v>
      </c>
      <c r="C6464" s="109">
        <v>17.8221404857</v>
      </c>
    </row>
    <row r="6465" spans="1:3" x14ac:dyDescent="0.3">
      <c r="A6465" s="117">
        <v>45560</v>
      </c>
      <c r="B6465" s="104">
        <v>8</v>
      </c>
      <c r="C6465" s="109">
        <v>17.4020448206</v>
      </c>
    </row>
    <row r="6466" spans="1:3" x14ac:dyDescent="0.3">
      <c r="A6466" s="117">
        <v>45560</v>
      </c>
      <c r="B6466" s="104">
        <v>9</v>
      </c>
      <c r="C6466" s="109">
        <v>18.043559271900001</v>
      </c>
    </row>
    <row r="6467" spans="1:3" x14ac:dyDescent="0.3">
      <c r="A6467" s="117">
        <v>45560</v>
      </c>
      <c r="B6467" s="104">
        <v>10</v>
      </c>
      <c r="C6467" s="109">
        <v>18.594422959599999</v>
      </c>
    </row>
    <row r="6468" spans="1:3" x14ac:dyDescent="0.3">
      <c r="A6468" s="117">
        <v>45560</v>
      </c>
      <c r="B6468" s="104">
        <v>11</v>
      </c>
      <c r="C6468" s="109">
        <v>19.020398777399997</v>
      </c>
    </row>
    <row r="6469" spans="1:3" x14ac:dyDescent="0.3">
      <c r="A6469" s="117">
        <v>45560</v>
      </c>
      <c r="B6469" s="104">
        <v>12</v>
      </c>
      <c r="C6469" s="109">
        <v>19.5902841678</v>
      </c>
    </row>
    <row r="6470" spans="1:3" x14ac:dyDescent="0.3">
      <c r="A6470" s="117">
        <v>45560</v>
      </c>
      <c r="B6470" s="104">
        <v>13</v>
      </c>
      <c r="C6470" s="109">
        <v>20.484484724000001</v>
      </c>
    </row>
    <row r="6471" spans="1:3" x14ac:dyDescent="0.3">
      <c r="A6471" s="117">
        <v>45560</v>
      </c>
      <c r="B6471" s="104">
        <v>14</v>
      </c>
      <c r="C6471" s="109">
        <v>20.699612396600003</v>
      </c>
    </row>
    <row r="6472" spans="1:3" x14ac:dyDescent="0.3">
      <c r="A6472" s="117">
        <v>45560</v>
      </c>
      <c r="B6472" s="104">
        <v>15</v>
      </c>
      <c r="C6472" s="109">
        <v>21.054332003500001</v>
      </c>
    </row>
    <row r="6473" spans="1:3" x14ac:dyDescent="0.3">
      <c r="A6473" s="117">
        <v>45560</v>
      </c>
      <c r="B6473" s="104">
        <v>16</v>
      </c>
      <c r="C6473" s="109">
        <v>21.237857130600002</v>
      </c>
    </row>
    <row r="6474" spans="1:3" x14ac:dyDescent="0.3">
      <c r="A6474" s="117">
        <v>45560</v>
      </c>
      <c r="B6474" s="104">
        <v>17</v>
      </c>
      <c r="C6474" s="109">
        <v>21.031356110200001</v>
      </c>
    </row>
    <row r="6475" spans="1:3" x14ac:dyDescent="0.3">
      <c r="A6475" s="117">
        <v>45560</v>
      </c>
      <c r="B6475" s="104">
        <v>18</v>
      </c>
      <c r="C6475" s="109">
        <v>20.2872363888</v>
      </c>
    </row>
    <row r="6476" spans="1:3" x14ac:dyDescent="0.3">
      <c r="A6476" s="117">
        <v>45560</v>
      </c>
      <c r="B6476" s="104">
        <v>19</v>
      </c>
      <c r="C6476" s="109">
        <v>20.130939655599999</v>
      </c>
    </row>
    <row r="6477" spans="1:3" x14ac:dyDescent="0.3">
      <c r="A6477" s="117">
        <v>45560</v>
      </c>
      <c r="B6477" s="104">
        <v>20</v>
      </c>
      <c r="C6477" s="109">
        <v>21.427165581200004</v>
      </c>
    </row>
    <row r="6478" spans="1:3" x14ac:dyDescent="0.3">
      <c r="A6478" s="117">
        <v>45560</v>
      </c>
      <c r="B6478" s="104">
        <v>21</v>
      </c>
      <c r="C6478" s="109">
        <v>20.911020091699999</v>
      </c>
    </row>
    <row r="6479" spans="1:3" x14ac:dyDescent="0.3">
      <c r="A6479" s="117">
        <v>45560</v>
      </c>
      <c r="B6479" s="104">
        <v>22</v>
      </c>
      <c r="C6479" s="109">
        <v>19.1860073822</v>
      </c>
    </row>
    <row r="6480" spans="1:3" x14ac:dyDescent="0.3">
      <c r="A6480" s="117">
        <v>45560</v>
      </c>
      <c r="B6480" s="104">
        <v>23</v>
      </c>
      <c r="C6480" s="109">
        <v>17.981522872399996</v>
      </c>
    </row>
    <row r="6481" spans="1:3" x14ac:dyDescent="0.3">
      <c r="A6481" s="117">
        <v>45560</v>
      </c>
      <c r="B6481" s="104">
        <v>24</v>
      </c>
      <c r="C6481" s="109">
        <v>16.166133591599998</v>
      </c>
    </row>
    <row r="6482" spans="1:3" x14ac:dyDescent="0.3">
      <c r="A6482" s="117">
        <v>45561</v>
      </c>
      <c r="B6482" s="104">
        <v>1</v>
      </c>
      <c r="C6482" s="109">
        <v>15.063015849999999</v>
      </c>
    </row>
    <row r="6483" spans="1:3" x14ac:dyDescent="0.3">
      <c r="A6483" s="117">
        <v>45561</v>
      </c>
      <c r="B6483" s="104">
        <v>2</v>
      </c>
      <c r="C6483" s="109">
        <v>15.117547135900001</v>
      </c>
    </row>
    <row r="6484" spans="1:3" x14ac:dyDescent="0.3">
      <c r="A6484" s="117">
        <v>45561</v>
      </c>
      <c r="B6484" s="104">
        <v>3</v>
      </c>
      <c r="C6484" s="109">
        <v>15.430090251400001</v>
      </c>
    </row>
    <row r="6485" spans="1:3" x14ac:dyDescent="0.3">
      <c r="A6485" s="117">
        <v>45561</v>
      </c>
      <c r="B6485" s="104">
        <v>4</v>
      </c>
      <c r="C6485" s="109">
        <v>15.352304012299999</v>
      </c>
    </row>
    <row r="6486" spans="1:3" x14ac:dyDescent="0.3">
      <c r="A6486" s="117">
        <v>45561</v>
      </c>
      <c r="B6486" s="104">
        <v>5</v>
      </c>
      <c r="C6486" s="109">
        <v>16.142828010900001</v>
      </c>
    </row>
    <row r="6487" spans="1:3" x14ac:dyDescent="0.3">
      <c r="A6487" s="117">
        <v>45561</v>
      </c>
      <c r="B6487" s="104">
        <v>6</v>
      </c>
      <c r="C6487" s="109">
        <v>17.0912280951</v>
      </c>
    </row>
    <row r="6488" spans="1:3" x14ac:dyDescent="0.3">
      <c r="A6488" s="117">
        <v>45561</v>
      </c>
      <c r="B6488" s="104">
        <v>7</v>
      </c>
      <c r="C6488" s="109">
        <v>17.3884116302</v>
      </c>
    </row>
    <row r="6489" spans="1:3" x14ac:dyDescent="0.3">
      <c r="A6489" s="117">
        <v>45561</v>
      </c>
      <c r="B6489" s="104">
        <v>8</v>
      </c>
      <c r="C6489" s="109">
        <v>17.028988599399998</v>
      </c>
    </row>
    <row r="6490" spans="1:3" x14ac:dyDescent="0.3">
      <c r="A6490" s="117">
        <v>45561</v>
      </c>
      <c r="B6490" s="104">
        <v>9</v>
      </c>
      <c r="C6490" s="109">
        <v>17.776605567399997</v>
      </c>
    </row>
    <row r="6491" spans="1:3" x14ac:dyDescent="0.3">
      <c r="A6491" s="117">
        <v>45561</v>
      </c>
      <c r="B6491" s="104">
        <v>10</v>
      </c>
      <c r="C6491" s="109">
        <v>18.2558287791</v>
      </c>
    </row>
    <row r="6492" spans="1:3" x14ac:dyDescent="0.3">
      <c r="A6492" s="117">
        <v>45561</v>
      </c>
      <c r="B6492" s="104">
        <v>11</v>
      </c>
      <c r="C6492" s="109">
        <v>19.4889299805</v>
      </c>
    </row>
    <row r="6493" spans="1:3" x14ac:dyDescent="0.3">
      <c r="A6493" s="117">
        <v>45561</v>
      </c>
      <c r="B6493" s="104">
        <v>12</v>
      </c>
      <c r="C6493" s="109">
        <v>20.0841139019</v>
      </c>
    </row>
    <row r="6494" spans="1:3" x14ac:dyDescent="0.3">
      <c r="A6494" s="117">
        <v>45561</v>
      </c>
      <c r="B6494" s="104">
        <v>13</v>
      </c>
      <c r="C6494" s="109">
        <v>20.817438879299999</v>
      </c>
    </row>
    <row r="6495" spans="1:3" x14ac:dyDescent="0.3">
      <c r="A6495" s="117">
        <v>45561</v>
      </c>
      <c r="B6495" s="104">
        <v>14</v>
      </c>
      <c r="C6495" s="109">
        <v>21.278751817</v>
      </c>
    </row>
    <row r="6496" spans="1:3" x14ac:dyDescent="0.3">
      <c r="A6496" s="117">
        <v>45561</v>
      </c>
      <c r="B6496" s="104">
        <v>15</v>
      </c>
      <c r="C6496" s="109">
        <v>21.663125541300001</v>
      </c>
    </row>
    <row r="6497" spans="1:3" x14ac:dyDescent="0.3">
      <c r="A6497" s="117">
        <v>45561</v>
      </c>
      <c r="B6497" s="104">
        <v>16</v>
      </c>
      <c r="C6497" s="109">
        <v>22.000859544300003</v>
      </c>
    </row>
    <row r="6498" spans="1:3" x14ac:dyDescent="0.3">
      <c r="A6498" s="117">
        <v>45561</v>
      </c>
      <c r="B6498" s="104">
        <v>17</v>
      </c>
      <c r="C6498" s="109">
        <v>21.208811417</v>
      </c>
    </row>
    <row r="6499" spans="1:3" x14ac:dyDescent="0.3">
      <c r="A6499" s="117">
        <v>45561</v>
      </c>
      <c r="B6499" s="104">
        <v>18</v>
      </c>
      <c r="C6499" s="109">
        <v>21.097819678</v>
      </c>
    </row>
    <row r="6500" spans="1:3" x14ac:dyDescent="0.3">
      <c r="A6500" s="117">
        <v>45561</v>
      </c>
      <c r="B6500" s="104">
        <v>19</v>
      </c>
      <c r="C6500" s="109">
        <v>21.0158833212</v>
      </c>
    </row>
    <row r="6501" spans="1:3" x14ac:dyDescent="0.3">
      <c r="A6501" s="117">
        <v>45561</v>
      </c>
      <c r="B6501" s="104">
        <v>20</v>
      </c>
      <c r="C6501" s="109">
        <v>21.706102887499998</v>
      </c>
    </row>
    <row r="6502" spans="1:3" x14ac:dyDescent="0.3">
      <c r="A6502" s="117">
        <v>45561</v>
      </c>
      <c r="B6502" s="104">
        <v>21</v>
      </c>
      <c r="C6502" s="109">
        <v>20.986565548400002</v>
      </c>
    </row>
    <row r="6503" spans="1:3" x14ac:dyDescent="0.3">
      <c r="A6503" s="117">
        <v>45561</v>
      </c>
      <c r="B6503" s="104">
        <v>22</v>
      </c>
      <c r="C6503" s="109">
        <v>19.729749898200001</v>
      </c>
    </row>
    <row r="6504" spans="1:3" x14ac:dyDescent="0.3">
      <c r="A6504" s="117">
        <v>45561</v>
      </c>
      <c r="B6504" s="104">
        <v>23</v>
      </c>
      <c r="C6504" s="109">
        <v>18.172238555899998</v>
      </c>
    </row>
    <row r="6505" spans="1:3" x14ac:dyDescent="0.3">
      <c r="A6505" s="117">
        <v>45561</v>
      </c>
      <c r="B6505" s="104">
        <v>24</v>
      </c>
      <c r="C6505" s="109">
        <v>16.674149850400003</v>
      </c>
    </row>
    <row r="6506" spans="1:3" x14ac:dyDescent="0.3">
      <c r="A6506" s="117">
        <v>45562</v>
      </c>
      <c r="B6506" s="104">
        <v>1</v>
      </c>
      <c r="C6506" s="109">
        <v>15.9054894571</v>
      </c>
    </row>
    <row r="6507" spans="1:3" x14ac:dyDescent="0.3">
      <c r="A6507" s="117">
        <v>45562</v>
      </c>
      <c r="B6507" s="104">
        <v>2</v>
      </c>
      <c r="C6507" s="109">
        <v>15.734474391499999</v>
      </c>
    </row>
    <row r="6508" spans="1:3" x14ac:dyDescent="0.3">
      <c r="A6508" s="117">
        <v>45562</v>
      </c>
      <c r="B6508" s="104">
        <v>3</v>
      </c>
      <c r="C6508" s="109">
        <v>15.768026003700001</v>
      </c>
    </row>
    <row r="6509" spans="1:3" x14ac:dyDescent="0.3">
      <c r="A6509" s="117">
        <v>45562</v>
      </c>
      <c r="B6509" s="104">
        <v>4</v>
      </c>
      <c r="C6509" s="109">
        <v>15.9987642376</v>
      </c>
    </row>
    <row r="6510" spans="1:3" x14ac:dyDescent="0.3">
      <c r="A6510" s="117">
        <v>45562</v>
      </c>
      <c r="B6510" s="104">
        <v>5</v>
      </c>
      <c r="C6510" s="109">
        <v>16.717618688800002</v>
      </c>
    </row>
    <row r="6511" spans="1:3" x14ac:dyDescent="0.3">
      <c r="A6511" s="117">
        <v>45562</v>
      </c>
      <c r="B6511" s="104">
        <v>6</v>
      </c>
      <c r="C6511" s="109">
        <v>17.6245558311</v>
      </c>
    </row>
    <row r="6512" spans="1:3" x14ac:dyDescent="0.3">
      <c r="A6512" s="117">
        <v>45562</v>
      </c>
      <c r="B6512" s="104">
        <v>7</v>
      </c>
      <c r="C6512" s="109">
        <v>17.368934221199996</v>
      </c>
    </row>
    <row r="6513" spans="1:3" x14ac:dyDescent="0.3">
      <c r="A6513" s="117">
        <v>45562</v>
      </c>
      <c r="B6513" s="104">
        <v>8</v>
      </c>
      <c r="C6513" s="109">
        <v>17.067319069600003</v>
      </c>
    </row>
    <row r="6514" spans="1:3" x14ac:dyDescent="0.3">
      <c r="A6514" s="117">
        <v>45562</v>
      </c>
      <c r="B6514" s="104">
        <v>9</v>
      </c>
      <c r="C6514" s="109">
        <v>17.835108353900001</v>
      </c>
    </row>
    <row r="6515" spans="1:3" x14ac:dyDescent="0.3">
      <c r="A6515" s="117">
        <v>45562</v>
      </c>
      <c r="B6515" s="104">
        <v>10</v>
      </c>
      <c r="C6515" s="109">
        <v>18.3374040934</v>
      </c>
    </row>
    <row r="6516" spans="1:3" x14ac:dyDescent="0.3">
      <c r="A6516" s="117">
        <v>45562</v>
      </c>
      <c r="B6516" s="104">
        <v>11</v>
      </c>
      <c r="C6516" s="109">
        <v>18.883175922000003</v>
      </c>
    </row>
    <row r="6517" spans="1:3" x14ac:dyDescent="0.3">
      <c r="A6517" s="117">
        <v>45562</v>
      </c>
      <c r="B6517" s="104">
        <v>12</v>
      </c>
      <c r="C6517" s="109">
        <v>19.783947957900001</v>
      </c>
    </row>
    <row r="6518" spans="1:3" x14ac:dyDescent="0.3">
      <c r="A6518" s="117">
        <v>45562</v>
      </c>
      <c r="B6518" s="104">
        <v>13</v>
      </c>
      <c r="C6518" s="109">
        <v>20.264851274600002</v>
      </c>
    </row>
    <row r="6519" spans="1:3" x14ac:dyDescent="0.3">
      <c r="A6519" s="117">
        <v>45562</v>
      </c>
      <c r="B6519" s="104">
        <v>14</v>
      </c>
      <c r="C6519" s="109">
        <v>20.395653383900001</v>
      </c>
    </row>
    <row r="6520" spans="1:3" x14ac:dyDescent="0.3">
      <c r="A6520" s="117">
        <v>45562</v>
      </c>
      <c r="B6520" s="104">
        <v>15</v>
      </c>
      <c r="C6520" s="109">
        <v>20.792970098199998</v>
      </c>
    </row>
    <row r="6521" spans="1:3" x14ac:dyDescent="0.3">
      <c r="A6521" s="117">
        <v>45562</v>
      </c>
      <c r="B6521" s="104">
        <v>16</v>
      </c>
      <c r="C6521" s="109">
        <v>20.886054405300001</v>
      </c>
    </row>
    <row r="6522" spans="1:3" x14ac:dyDescent="0.3">
      <c r="A6522" s="117">
        <v>45562</v>
      </c>
      <c r="B6522" s="104">
        <v>17</v>
      </c>
      <c r="C6522" s="109">
        <v>20.4412489417</v>
      </c>
    </row>
    <row r="6523" spans="1:3" x14ac:dyDescent="0.3">
      <c r="A6523" s="117">
        <v>45562</v>
      </c>
      <c r="B6523" s="104">
        <v>18</v>
      </c>
      <c r="C6523" s="109">
        <v>20.128324433000003</v>
      </c>
    </row>
    <row r="6524" spans="1:3" x14ac:dyDescent="0.3">
      <c r="A6524" s="117">
        <v>45562</v>
      </c>
      <c r="B6524" s="104">
        <v>19</v>
      </c>
      <c r="C6524" s="109">
        <v>19.891806090199999</v>
      </c>
    </row>
    <row r="6525" spans="1:3" x14ac:dyDescent="0.3">
      <c r="A6525" s="117">
        <v>45562</v>
      </c>
      <c r="B6525" s="104">
        <v>20</v>
      </c>
      <c r="C6525" s="109">
        <v>20.643012412799997</v>
      </c>
    </row>
    <row r="6526" spans="1:3" x14ac:dyDescent="0.3">
      <c r="A6526" s="117">
        <v>45562</v>
      </c>
      <c r="B6526" s="104">
        <v>21</v>
      </c>
      <c r="C6526" s="109">
        <v>19.980558808000001</v>
      </c>
    </row>
    <row r="6527" spans="1:3" x14ac:dyDescent="0.3">
      <c r="A6527" s="117">
        <v>45562</v>
      </c>
      <c r="B6527" s="104">
        <v>22</v>
      </c>
      <c r="C6527" s="109">
        <v>19.035036715100002</v>
      </c>
    </row>
    <row r="6528" spans="1:3" x14ac:dyDescent="0.3">
      <c r="A6528" s="117">
        <v>45562</v>
      </c>
      <c r="B6528" s="104">
        <v>23</v>
      </c>
      <c r="C6528" s="109">
        <v>18.065700205799999</v>
      </c>
    </row>
    <row r="6529" spans="1:3" x14ac:dyDescent="0.3">
      <c r="A6529" s="117">
        <v>45562</v>
      </c>
      <c r="B6529" s="104">
        <v>24</v>
      </c>
      <c r="C6529" s="109">
        <v>16.8888146464</v>
      </c>
    </row>
    <row r="6530" spans="1:3" x14ac:dyDescent="0.3">
      <c r="A6530" s="117">
        <v>45563</v>
      </c>
      <c r="B6530" s="104">
        <v>1</v>
      </c>
      <c r="C6530" s="109">
        <v>16.1438641461</v>
      </c>
    </row>
    <row r="6531" spans="1:3" x14ac:dyDescent="0.3">
      <c r="A6531" s="117">
        <v>45563</v>
      </c>
      <c r="B6531" s="104">
        <v>2</v>
      </c>
      <c r="C6531" s="109">
        <v>15.1625679557</v>
      </c>
    </row>
    <row r="6532" spans="1:3" x14ac:dyDescent="0.3">
      <c r="A6532" s="117">
        <v>45563</v>
      </c>
      <c r="B6532" s="104">
        <v>3</v>
      </c>
      <c r="C6532" s="109">
        <v>14.6524359172</v>
      </c>
    </row>
    <row r="6533" spans="1:3" x14ac:dyDescent="0.3">
      <c r="A6533" s="117">
        <v>45563</v>
      </c>
      <c r="B6533" s="104">
        <v>4</v>
      </c>
      <c r="C6533" s="109">
        <v>14.308979007999998</v>
      </c>
    </row>
    <row r="6534" spans="1:3" x14ac:dyDescent="0.3">
      <c r="A6534" s="117">
        <v>45563</v>
      </c>
      <c r="B6534" s="104">
        <v>5</v>
      </c>
      <c r="C6534" s="109">
        <v>14.171971998</v>
      </c>
    </row>
    <row r="6535" spans="1:3" x14ac:dyDescent="0.3">
      <c r="A6535" s="117">
        <v>45563</v>
      </c>
      <c r="B6535" s="104">
        <v>6</v>
      </c>
      <c r="C6535" s="109">
        <v>14.4932179714</v>
      </c>
    </row>
    <row r="6536" spans="1:3" x14ac:dyDescent="0.3">
      <c r="A6536" s="117">
        <v>45563</v>
      </c>
      <c r="B6536" s="104">
        <v>7</v>
      </c>
      <c r="C6536" s="109">
        <v>14.294359927699999</v>
      </c>
    </row>
    <row r="6537" spans="1:3" x14ac:dyDescent="0.3">
      <c r="A6537" s="117">
        <v>45563</v>
      </c>
      <c r="B6537" s="104">
        <v>8</v>
      </c>
      <c r="C6537" s="109">
        <v>13.803009597300001</v>
      </c>
    </row>
    <row r="6538" spans="1:3" x14ac:dyDescent="0.3">
      <c r="A6538" s="117">
        <v>45563</v>
      </c>
      <c r="B6538" s="104">
        <v>9</v>
      </c>
      <c r="C6538" s="109">
        <v>14.269137757199999</v>
      </c>
    </row>
    <row r="6539" spans="1:3" x14ac:dyDescent="0.3">
      <c r="A6539" s="117">
        <v>45563</v>
      </c>
      <c r="B6539" s="104">
        <v>10</v>
      </c>
      <c r="C6539" s="109">
        <v>15.319358638699999</v>
      </c>
    </row>
    <row r="6540" spans="1:3" x14ac:dyDescent="0.3">
      <c r="A6540" s="117">
        <v>45563</v>
      </c>
      <c r="B6540" s="104">
        <v>11</v>
      </c>
      <c r="C6540" s="109">
        <v>16.142530221200001</v>
      </c>
    </row>
    <row r="6541" spans="1:3" x14ac:dyDescent="0.3">
      <c r="A6541" s="117">
        <v>45563</v>
      </c>
      <c r="B6541" s="104">
        <v>12</v>
      </c>
      <c r="C6541" s="109">
        <v>16.485309340599997</v>
      </c>
    </row>
    <row r="6542" spans="1:3" x14ac:dyDescent="0.3">
      <c r="A6542" s="117">
        <v>45563</v>
      </c>
      <c r="B6542" s="104">
        <v>13</v>
      </c>
      <c r="C6542" s="109">
        <v>16.631415806900002</v>
      </c>
    </row>
    <row r="6543" spans="1:3" x14ac:dyDescent="0.3">
      <c r="A6543" s="117">
        <v>45563</v>
      </c>
      <c r="B6543" s="104">
        <v>14</v>
      </c>
      <c r="C6543" s="109">
        <v>16.353587197600003</v>
      </c>
    </row>
    <row r="6544" spans="1:3" x14ac:dyDescent="0.3">
      <c r="A6544" s="117">
        <v>45563</v>
      </c>
      <c r="B6544" s="104">
        <v>15</v>
      </c>
      <c r="C6544" s="109">
        <v>16.743382108199999</v>
      </c>
    </row>
    <row r="6545" spans="1:3" x14ac:dyDescent="0.3">
      <c r="A6545" s="117">
        <v>45563</v>
      </c>
      <c r="B6545" s="104">
        <v>16</v>
      </c>
      <c r="C6545" s="109">
        <v>17.251859585999998</v>
      </c>
    </row>
    <row r="6546" spans="1:3" x14ac:dyDescent="0.3">
      <c r="A6546" s="117">
        <v>45563</v>
      </c>
      <c r="B6546" s="104">
        <v>17</v>
      </c>
      <c r="C6546" s="109">
        <v>17.128582432999998</v>
      </c>
    </row>
    <row r="6547" spans="1:3" x14ac:dyDescent="0.3">
      <c r="A6547" s="117">
        <v>45563</v>
      </c>
      <c r="B6547" s="104">
        <v>18</v>
      </c>
      <c r="C6547" s="109">
        <v>16.572192914399999</v>
      </c>
    </row>
    <row r="6548" spans="1:3" x14ac:dyDescent="0.3">
      <c r="A6548" s="117">
        <v>45563</v>
      </c>
      <c r="B6548" s="104">
        <v>19</v>
      </c>
      <c r="C6548" s="109">
        <v>16.496015675100001</v>
      </c>
    </row>
    <row r="6549" spans="1:3" x14ac:dyDescent="0.3">
      <c r="A6549" s="117">
        <v>45563</v>
      </c>
      <c r="B6549" s="104">
        <v>20</v>
      </c>
      <c r="C6549" s="109">
        <v>17.209093253500001</v>
      </c>
    </row>
    <row r="6550" spans="1:3" x14ac:dyDescent="0.3">
      <c r="A6550" s="117">
        <v>45563</v>
      </c>
      <c r="B6550" s="104">
        <v>21</v>
      </c>
      <c r="C6550" s="109">
        <v>16.5776296606</v>
      </c>
    </row>
    <row r="6551" spans="1:3" x14ac:dyDescent="0.3">
      <c r="A6551" s="117">
        <v>45563</v>
      </c>
      <c r="B6551" s="104">
        <v>22</v>
      </c>
      <c r="C6551" s="109">
        <v>16.240115963499999</v>
      </c>
    </row>
    <row r="6552" spans="1:3" x14ac:dyDescent="0.3">
      <c r="A6552" s="117">
        <v>45563</v>
      </c>
      <c r="B6552" s="104">
        <v>23</v>
      </c>
      <c r="C6552" s="109">
        <v>15.624063761899999</v>
      </c>
    </row>
    <row r="6553" spans="1:3" x14ac:dyDescent="0.3">
      <c r="A6553" s="117">
        <v>45563</v>
      </c>
      <c r="B6553" s="104">
        <v>24</v>
      </c>
      <c r="C6553" s="109">
        <v>14.7105743061</v>
      </c>
    </row>
    <row r="6554" spans="1:3" x14ac:dyDescent="0.3">
      <c r="A6554" s="117">
        <v>45564</v>
      </c>
      <c r="B6554" s="104">
        <v>1</v>
      </c>
      <c r="C6554" s="109">
        <v>13.9698566438</v>
      </c>
    </row>
    <row r="6555" spans="1:3" x14ac:dyDescent="0.3">
      <c r="A6555" s="117">
        <v>45564</v>
      </c>
      <c r="B6555" s="104">
        <v>2</v>
      </c>
      <c r="C6555" s="109">
        <v>13.273798972100002</v>
      </c>
    </row>
    <row r="6556" spans="1:3" x14ac:dyDescent="0.3">
      <c r="A6556" s="117">
        <v>45564</v>
      </c>
      <c r="B6556" s="104">
        <v>3</v>
      </c>
      <c r="C6556" s="109">
        <v>12.804443453600001</v>
      </c>
    </row>
    <row r="6557" spans="1:3" x14ac:dyDescent="0.3">
      <c r="A6557" s="117">
        <v>45564</v>
      </c>
      <c r="B6557" s="104">
        <v>4</v>
      </c>
      <c r="C6557" s="109">
        <v>12.5433191494</v>
      </c>
    </row>
    <row r="6558" spans="1:3" x14ac:dyDescent="0.3">
      <c r="A6558" s="117">
        <v>45564</v>
      </c>
      <c r="B6558" s="104">
        <v>5</v>
      </c>
      <c r="C6558" s="109">
        <v>12.462529880999998</v>
      </c>
    </row>
    <row r="6559" spans="1:3" x14ac:dyDescent="0.3">
      <c r="A6559" s="117">
        <v>45564</v>
      </c>
      <c r="B6559" s="104">
        <v>6</v>
      </c>
      <c r="C6559" s="109">
        <v>12.595503806</v>
      </c>
    </row>
    <row r="6560" spans="1:3" x14ac:dyDescent="0.3">
      <c r="A6560" s="117">
        <v>45564</v>
      </c>
      <c r="B6560" s="104">
        <v>7</v>
      </c>
      <c r="C6560" s="109">
        <v>12.6321090284</v>
      </c>
    </row>
    <row r="6561" spans="1:3" x14ac:dyDescent="0.3">
      <c r="A6561" s="117">
        <v>45564</v>
      </c>
      <c r="B6561" s="104">
        <v>8</v>
      </c>
      <c r="C6561" s="109">
        <v>12.065620043400001</v>
      </c>
    </row>
    <row r="6562" spans="1:3" x14ac:dyDescent="0.3">
      <c r="A6562" s="117">
        <v>45564</v>
      </c>
      <c r="B6562" s="104">
        <v>9</v>
      </c>
      <c r="C6562" s="109">
        <v>12.517077404</v>
      </c>
    </row>
    <row r="6563" spans="1:3" x14ac:dyDescent="0.3">
      <c r="A6563" s="117">
        <v>45564</v>
      </c>
      <c r="B6563" s="104">
        <v>10</v>
      </c>
      <c r="C6563" s="109">
        <v>13.3430629536</v>
      </c>
    </row>
    <row r="6564" spans="1:3" x14ac:dyDescent="0.3">
      <c r="A6564" s="117">
        <v>45564</v>
      </c>
      <c r="B6564" s="104">
        <v>11</v>
      </c>
      <c r="C6564" s="109">
        <v>13.818400190999999</v>
      </c>
    </row>
    <row r="6565" spans="1:3" x14ac:dyDescent="0.3">
      <c r="A6565" s="117">
        <v>45564</v>
      </c>
      <c r="B6565" s="104">
        <v>12</v>
      </c>
      <c r="C6565" s="109">
        <v>14.756036887599999</v>
      </c>
    </row>
    <row r="6566" spans="1:3" x14ac:dyDescent="0.3">
      <c r="A6566" s="117">
        <v>45564</v>
      </c>
      <c r="B6566" s="104">
        <v>13</v>
      </c>
      <c r="C6566" s="109">
        <v>15.231579037900001</v>
      </c>
    </row>
    <row r="6567" spans="1:3" x14ac:dyDescent="0.3">
      <c r="A6567" s="117">
        <v>45564</v>
      </c>
      <c r="B6567" s="104">
        <v>14</v>
      </c>
      <c r="C6567" s="109">
        <v>15.879706395099998</v>
      </c>
    </row>
    <row r="6568" spans="1:3" x14ac:dyDescent="0.3">
      <c r="A6568" s="117">
        <v>45564</v>
      </c>
      <c r="B6568" s="104">
        <v>15</v>
      </c>
      <c r="C6568" s="109">
        <v>16.5142161196</v>
      </c>
    </row>
    <row r="6569" spans="1:3" x14ac:dyDescent="0.3">
      <c r="A6569" s="117">
        <v>45564</v>
      </c>
      <c r="B6569" s="104">
        <v>16</v>
      </c>
      <c r="C6569" s="109">
        <v>16.652499365000001</v>
      </c>
    </row>
    <row r="6570" spans="1:3" x14ac:dyDescent="0.3">
      <c r="A6570" s="117">
        <v>45564</v>
      </c>
      <c r="B6570" s="104">
        <v>17</v>
      </c>
      <c r="C6570" s="109">
        <v>16.593446695400001</v>
      </c>
    </row>
    <row r="6571" spans="1:3" x14ac:dyDescent="0.3">
      <c r="A6571" s="117">
        <v>45564</v>
      </c>
      <c r="B6571" s="104">
        <v>18</v>
      </c>
      <c r="C6571" s="109">
        <v>16.5104517979</v>
      </c>
    </row>
    <row r="6572" spans="1:3" x14ac:dyDescent="0.3">
      <c r="A6572" s="117">
        <v>45564</v>
      </c>
      <c r="B6572" s="104">
        <v>19</v>
      </c>
      <c r="C6572" s="109">
        <v>16.523696461299998</v>
      </c>
    </row>
    <row r="6573" spans="1:3" x14ac:dyDescent="0.3">
      <c r="A6573" s="117">
        <v>45564</v>
      </c>
      <c r="B6573" s="104">
        <v>20</v>
      </c>
      <c r="C6573" s="109">
        <v>17.332669232300002</v>
      </c>
    </row>
    <row r="6574" spans="1:3" x14ac:dyDescent="0.3">
      <c r="A6574" s="117">
        <v>45564</v>
      </c>
      <c r="B6574" s="104">
        <v>21</v>
      </c>
      <c r="C6574" s="109">
        <v>16.675725438200001</v>
      </c>
    </row>
    <row r="6575" spans="1:3" x14ac:dyDescent="0.3">
      <c r="A6575" s="117">
        <v>45564</v>
      </c>
      <c r="B6575" s="104">
        <v>22</v>
      </c>
      <c r="C6575" s="109">
        <v>16.0418907488</v>
      </c>
    </row>
    <row r="6576" spans="1:3" x14ac:dyDescent="0.3">
      <c r="A6576" s="117">
        <v>45564</v>
      </c>
      <c r="B6576" s="104">
        <v>23</v>
      </c>
      <c r="C6576" s="109">
        <v>15.022283062800001</v>
      </c>
    </row>
    <row r="6577" spans="1:3" x14ac:dyDescent="0.3">
      <c r="A6577" s="117">
        <v>45564</v>
      </c>
      <c r="B6577" s="104">
        <v>24</v>
      </c>
      <c r="C6577" s="109">
        <v>14.397228397500001</v>
      </c>
    </row>
    <row r="6578" spans="1:3" x14ac:dyDescent="0.3">
      <c r="A6578" s="117">
        <v>45565</v>
      </c>
      <c r="B6578" s="104">
        <v>1</v>
      </c>
      <c r="C6578" s="109">
        <v>14.1567368319</v>
      </c>
    </row>
    <row r="6579" spans="1:3" x14ac:dyDescent="0.3">
      <c r="A6579" s="117">
        <v>45565</v>
      </c>
      <c r="B6579" s="104">
        <v>2</v>
      </c>
      <c r="C6579" s="109">
        <v>13.828534747699999</v>
      </c>
    </row>
    <row r="6580" spans="1:3" x14ac:dyDescent="0.3">
      <c r="A6580" s="117">
        <v>45565</v>
      </c>
      <c r="B6580" s="104">
        <v>3</v>
      </c>
      <c r="C6580" s="109">
        <v>13.758809188600001</v>
      </c>
    </row>
    <row r="6581" spans="1:3" x14ac:dyDescent="0.3">
      <c r="A6581" s="117">
        <v>45565</v>
      </c>
      <c r="B6581" s="104">
        <v>4</v>
      </c>
      <c r="C6581" s="109">
        <v>14.659229244200001</v>
      </c>
    </row>
    <row r="6582" spans="1:3" x14ac:dyDescent="0.3">
      <c r="A6582" s="117">
        <v>45565</v>
      </c>
      <c r="B6582" s="104">
        <v>5</v>
      </c>
      <c r="C6582" s="109">
        <v>15.566152393299999</v>
      </c>
    </row>
    <row r="6583" spans="1:3" x14ac:dyDescent="0.3">
      <c r="A6583" s="117">
        <v>45565</v>
      </c>
      <c r="B6583" s="104">
        <v>6</v>
      </c>
      <c r="C6583" s="109">
        <v>16.331269206600002</v>
      </c>
    </row>
    <row r="6584" spans="1:3" x14ac:dyDescent="0.3">
      <c r="A6584" s="117">
        <v>45565</v>
      </c>
      <c r="B6584" s="104">
        <v>7</v>
      </c>
      <c r="C6584" s="109">
        <v>16.753087223000001</v>
      </c>
    </row>
    <row r="6585" spans="1:3" x14ac:dyDescent="0.3">
      <c r="A6585" s="117">
        <v>45565</v>
      </c>
      <c r="B6585" s="104">
        <v>8</v>
      </c>
      <c r="C6585" s="109">
        <v>16.451222339000001</v>
      </c>
    </row>
    <row r="6586" spans="1:3" x14ac:dyDescent="0.3">
      <c r="A6586" s="117">
        <v>45565</v>
      </c>
      <c r="B6586" s="104">
        <v>9</v>
      </c>
      <c r="C6586" s="109">
        <v>17.463472771200003</v>
      </c>
    </row>
    <row r="6587" spans="1:3" x14ac:dyDescent="0.3">
      <c r="A6587" s="117">
        <v>45565</v>
      </c>
      <c r="B6587" s="104">
        <v>10</v>
      </c>
      <c r="C6587" s="109">
        <v>18.242136276900002</v>
      </c>
    </row>
    <row r="6588" spans="1:3" x14ac:dyDescent="0.3">
      <c r="A6588" s="117">
        <v>45565</v>
      </c>
      <c r="B6588" s="104">
        <v>11</v>
      </c>
      <c r="C6588" s="109">
        <v>19.408318300200001</v>
      </c>
    </row>
    <row r="6589" spans="1:3" x14ac:dyDescent="0.3">
      <c r="A6589" s="117">
        <v>45565</v>
      </c>
      <c r="B6589" s="104">
        <v>12</v>
      </c>
      <c r="C6589" s="109">
        <v>20.025690806600004</v>
      </c>
    </row>
    <row r="6590" spans="1:3" x14ac:dyDescent="0.3">
      <c r="A6590" s="117">
        <v>45565</v>
      </c>
      <c r="B6590" s="104">
        <v>13</v>
      </c>
      <c r="C6590" s="109">
        <v>20.761958887500001</v>
      </c>
    </row>
    <row r="6591" spans="1:3" x14ac:dyDescent="0.3">
      <c r="A6591" s="117">
        <v>45565</v>
      </c>
      <c r="B6591" s="104">
        <v>14</v>
      </c>
      <c r="C6591" s="109">
        <v>21.524347025200001</v>
      </c>
    </row>
    <row r="6592" spans="1:3" x14ac:dyDescent="0.3">
      <c r="A6592" s="117">
        <v>45565</v>
      </c>
      <c r="B6592" s="104">
        <v>15</v>
      </c>
      <c r="C6592" s="109">
        <v>22.240355766299999</v>
      </c>
    </row>
    <row r="6593" spans="1:3" x14ac:dyDescent="0.3">
      <c r="A6593" s="117">
        <v>45565</v>
      </c>
      <c r="B6593" s="104">
        <v>16</v>
      </c>
      <c r="C6593" s="109">
        <v>22.706613091099999</v>
      </c>
    </row>
    <row r="6594" spans="1:3" x14ac:dyDescent="0.3">
      <c r="A6594" s="117">
        <v>45565</v>
      </c>
      <c r="B6594" s="104">
        <v>17</v>
      </c>
      <c r="C6594" s="109">
        <v>22.887875532799999</v>
      </c>
    </row>
    <row r="6595" spans="1:3" x14ac:dyDescent="0.3">
      <c r="A6595" s="117">
        <v>45565</v>
      </c>
      <c r="B6595" s="104">
        <v>18</v>
      </c>
      <c r="C6595" s="109">
        <v>22.4780600245</v>
      </c>
    </row>
    <row r="6596" spans="1:3" x14ac:dyDescent="0.3">
      <c r="A6596" s="117">
        <v>45565</v>
      </c>
      <c r="B6596" s="104">
        <v>19</v>
      </c>
      <c r="C6596" s="109">
        <v>22.117084872</v>
      </c>
    </row>
    <row r="6597" spans="1:3" x14ac:dyDescent="0.3">
      <c r="A6597" s="117">
        <v>45565</v>
      </c>
      <c r="B6597" s="104">
        <v>20</v>
      </c>
      <c r="C6597" s="109">
        <v>22.883298422400003</v>
      </c>
    </row>
    <row r="6598" spans="1:3" x14ac:dyDescent="0.3">
      <c r="A6598" s="117">
        <v>45565</v>
      </c>
      <c r="B6598" s="104">
        <v>21</v>
      </c>
      <c r="C6598" s="109">
        <v>22.143067748900002</v>
      </c>
    </row>
    <row r="6599" spans="1:3" x14ac:dyDescent="0.3">
      <c r="A6599" s="117">
        <v>45565</v>
      </c>
      <c r="B6599" s="104">
        <v>22</v>
      </c>
      <c r="C6599" s="109">
        <v>19.857142530299999</v>
      </c>
    </row>
    <row r="6600" spans="1:3" x14ac:dyDescent="0.3">
      <c r="A6600" s="117">
        <v>45565</v>
      </c>
      <c r="B6600" s="104">
        <v>23</v>
      </c>
      <c r="C6600" s="109">
        <v>18.2668356621</v>
      </c>
    </row>
    <row r="6601" spans="1:3" x14ac:dyDescent="0.3">
      <c r="A6601" s="117">
        <v>45565</v>
      </c>
      <c r="B6601" s="104">
        <v>24</v>
      </c>
      <c r="C6601" s="109">
        <v>16.539347843999998</v>
      </c>
    </row>
    <row r="6602" spans="1:3" x14ac:dyDescent="0.3">
      <c r="A6602" s="117">
        <v>45566</v>
      </c>
      <c r="B6602" s="104">
        <v>1</v>
      </c>
      <c r="C6602" s="109">
        <v>15.1645974642</v>
      </c>
    </row>
    <row r="6603" spans="1:3" x14ac:dyDescent="0.3">
      <c r="A6603" s="117">
        <v>45566</v>
      </c>
      <c r="B6603" s="104">
        <v>2</v>
      </c>
      <c r="C6603" s="109">
        <v>15.215568719300002</v>
      </c>
    </row>
    <row r="6604" spans="1:3" x14ac:dyDescent="0.3">
      <c r="A6604" s="117">
        <v>45566</v>
      </c>
      <c r="B6604" s="104">
        <v>3</v>
      </c>
      <c r="C6604" s="109">
        <v>15.234892798099999</v>
      </c>
    </row>
    <row r="6605" spans="1:3" x14ac:dyDescent="0.3">
      <c r="A6605" s="117">
        <v>45566</v>
      </c>
      <c r="B6605" s="104">
        <v>4</v>
      </c>
      <c r="C6605" s="109">
        <v>15.694443642900001</v>
      </c>
    </row>
    <row r="6606" spans="1:3" x14ac:dyDescent="0.3">
      <c r="A6606" s="117">
        <v>45566</v>
      </c>
      <c r="B6606" s="104">
        <v>5</v>
      </c>
      <c r="C6606" s="109">
        <v>16.602191868100004</v>
      </c>
    </row>
    <row r="6607" spans="1:3" x14ac:dyDescent="0.3">
      <c r="A6607" s="117">
        <v>45566</v>
      </c>
      <c r="B6607" s="104">
        <v>6</v>
      </c>
      <c r="C6607" s="109">
        <v>17.616872025100001</v>
      </c>
    </row>
    <row r="6608" spans="1:3" x14ac:dyDescent="0.3">
      <c r="A6608" s="117">
        <v>45566</v>
      </c>
      <c r="B6608" s="104">
        <v>7</v>
      </c>
      <c r="C6608" s="109">
        <v>17.978207962100001</v>
      </c>
    </row>
    <row r="6609" spans="1:3" x14ac:dyDescent="0.3">
      <c r="A6609" s="117">
        <v>45566</v>
      </c>
      <c r="B6609" s="104">
        <v>8</v>
      </c>
      <c r="C6609" s="109">
        <v>17.971524994599999</v>
      </c>
    </row>
    <row r="6610" spans="1:3" x14ac:dyDescent="0.3">
      <c r="A6610" s="117">
        <v>45566</v>
      </c>
      <c r="B6610" s="104">
        <v>9</v>
      </c>
      <c r="C6610" s="109">
        <v>18.603501245899999</v>
      </c>
    </row>
    <row r="6611" spans="1:3" x14ac:dyDescent="0.3">
      <c r="A6611" s="117">
        <v>45566</v>
      </c>
      <c r="B6611" s="104">
        <v>10</v>
      </c>
      <c r="C6611" s="109">
        <v>19.169443319799999</v>
      </c>
    </row>
    <row r="6612" spans="1:3" x14ac:dyDescent="0.3">
      <c r="A6612" s="117">
        <v>45566</v>
      </c>
      <c r="B6612" s="104">
        <v>11</v>
      </c>
      <c r="C6612" s="109">
        <v>20.3821963167</v>
      </c>
    </row>
    <row r="6613" spans="1:3" x14ac:dyDescent="0.3">
      <c r="A6613" s="117">
        <v>45566</v>
      </c>
      <c r="B6613" s="104">
        <v>12</v>
      </c>
      <c r="C6613" s="109">
        <v>21.384601185699999</v>
      </c>
    </row>
    <row r="6614" spans="1:3" x14ac:dyDescent="0.3">
      <c r="A6614" s="117">
        <v>45566</v>
      </c>
      <c r="B6614" s="104">
        <v>13</v>
      </c>
      <c r="C6614" s="109">
        <v>22.555041785499998</v>
      </c>
    </row>
    <row r="6615" spans="1:3" x14ac:dyDescent="0.3">
      <c r="A6615" s="117">
        <v>45566</v>
      </c>
      <c r="B6615" s="104">
        <v>14</v>
      </c>
      <c r="C6615" s="109">
        <v>23.5878979051</v>
      </c>
    </row>
    <row r="6616" spans="1:3" x14ac:dyDescent="0.3">
      <c r="A6616" s="117">
        <v>45566</v>
      </c>
      <c r="B6616" s="104">
        <v>15</v>
      </c>
      <c r="C6616" s="109">
        <v>24.027597351299999</v>
      </c>
    </row>
    <row r="6617" spans="1:3" x14ac:dyDescent="0.3">
      <c r="A6617" s="117">
        <v>45566</v>
      </c>
      <c r="B6617" s="104">
        <v>16</v>
      </c>
      <c r="C6617" s="109">
        <v>24.336971006300001</v>
      </c>
    </row>
    <row r="6618" spans="1:3" x14ac:dyDescent="0.3">
      <c r="A6618" s="117">
        <v>45566</v>
      </c>
      <c r="B6618" s="104">
        <v>17</v>
      </c>
      <c r="C6618" s="109">
        <v>24.426757691300001</v>
      </c>
    </row>
    <row r="6619" spans="1:3" x14ac:dyDescent="0.3">
      <c r="A6619" s="117">
        <v>45566</v>
      </c>
      <c r="B6619" s="104">
        <v>18</v>
      </c>
      <c r="C6619" s="109">
        <v>23.980913716099998</v>
      </c>
    </row>
    <row r="6620" spans="1:3" x14ac:dyDescent="0.3">
      <c r="A6620" s="117">
        <v>45566</v>
      </c>
      <c r="B6620" s="104">
        <v>19</v>
      </c>
      <c r="C6620" s="109">
        <v>23.555103424599999</v>
      </c>
    </row>
    <row r="6621" spans="1:3" x14ac:dyDescent="0.3">
      <c r="A6621" s="117">
        <v>45566</v>
      </c>
      <c r="B6621" s="104">
        <v>20</v>
      </c>
      <c r="C6621" s="109">
        <v>24.043942397999999</v>
      </c>
    </row>
    <row r="6622" spans="1:3" x14ac:dyDescent="0.3">
      <c r="A6622" s="117">
        <v>45566</v>
      </c>
      <c r="B6622" s="104">
        <v>21</v>
      </c>
      <c r="C6622" s="109">
        <v>23.129818757399999</v>
      </c>
    </row>
    <row r="6623" spans="1:3" x14ac:dyDescent="0.3">
      <c r="A6623" s="117">
        <v>45566</v>
      </c>
      <c r="B6623" s="104">
        <v>22</v>
      </c>
      <c r="C6623" s="109">
        <v>20.698224665000001</v>
      </c>
    </row>
    <row r="6624" spans="1:3" x14ac:dyDescent="0.3">
      <c r="A6624" s="117">
        <v>45566</v>
      </c>
      <c r="B6624" s="104">
        <v>23</v>
      </c>
      <c r="C6624" s="109">
        <v>18.643687676000003</v>
      </c>
    </row>
    <row r="6625" spans="1:3" x14ac:dyDescent="0.3">
      <c r="A6625" s="117">
        <v>45566</v>
      </c>
      <c r="B6625" s="104">
        <v>24</v>
      </c>
      <c r="C6625" s="109">
        <v>17.2270067121</v>
      </c>
    </row>
    <row r="6626" spans="1:3" x14ac:dyDescent="0.3">
      <c r="A6626" s="117">
        <v>45567</v>
      </c>
      <c r="B6626" s="104">
        <v>1</v>
      </c>
      <c r="C6626" s="109">
        <v>16.0827249636</v>
      </c>
    </row>
    <row r="6627" spans="1:3" x14ac:dyDescent="0.3">
      <c r="A6627" s="117">
        <v>45567</v>
      </c>
      <c r="B6627" s="104">
        <v>2</v>
      </c>
      <c r="C6627" s="109">
        <v>15.718555268299999</v>
      </c>
    </row>
    <row r="6628" spans="1:3" x14ac:dyDescent="0.3">
      <c r="A6628" s="117">
        <v>45567</v>
      </c>
      <c r="B6628" s="104">
        <v>3</v>
      </c>
      <c r="C6628" s="109">
        <v>15.4830869473</v>
      </c>
    </row>
    <row r="6629" spans="1:3" x14ac:dyDescent="0.3">
      <c r="A6629" s="117">
        <v>45567</v>
      </c>
      <c r="B6629" s="104">
        <v>4</v>
      </c>
      <c r="C6629" s="109">
        <v>15.518289377499999</v>
      </c>
    </row>
    <row r="6630" spans="1:3" x14ac:dyDescent="0.3">
      <c r="A6630" s="117">
        <v>45567</v>
      </c>
      <c r="B6630" s="104">
        <v>5</v>
      </c>
      <c r="C6630" s="109">
        <v>16.381432263600001</v>
      </c>
    </row>
    <row r="6631" spans="1:3" x14ac:dyDescent="0.3">
      <c r="A6631" s="117">
        <v>45567</v>
      </c>
      <c r="B6631" s="104">
        <v>6</v>
      </c>
      <c r="C6631" s="109">
        <v>17.722285786599997</v>
      </c>
    </row>
    <row r="6632" spans="1:3" x14ac:dyDescent="0.3">
      <c r="A6632" s="117">
        <v>45567</v>
      </c>
      <c r="B6632" s="104">
        <v>7</v>
      </c>
      <c r="C6632" s="109">
        <v>17.9998226202</v>
      </c>
    </row>
    <row r="6633" spans="1:3" x14ac:dyDescent="0.3">
      <c r="A6633" s="117">
        <v>45567</v>
      </c>
      <c r="B6633" s="104">
        <v>8</v>
      </c>
      <c r="C6633" s="109">
        <v>17.952992072499999</v>
      </c>
    </row>
    <row r="6634" spans="1:3" x14ac:dyDescent="0.3">
      <c r="A6634" s="117">
        <v>45567</v>
      </c>
      <c r="B6634" s="104">
        <v>9</v>
      </c>
      <c r="C6634" s="109">
        <v>18.756047224900001</v>
      </c>
    </row>
    <row r="6635" spans="1:3" x14ac:dyDescent="0.3">
      <c r="A6635" s="117">
        <v>45567</v>
      </c>
      <c r="B6635" s="104">
        <v>10</v>
      </c>
      <c r="C6635" s="109">
        <v>19.6125031861</v>
      </c>
    </row>
    <row r="6636" spans="1:3" x14ac:dyDescent="0.3">
      <c r="A6636" s="117">
        <v>45567</v>
      </c>
      <c r="B6636" s="104">
        <v>11</v>
      </c>
      <c r="C6636" s="109">
        <v>21.016140285199999</v>
      </c>
    </row>
    <row r="6637" spans="1:3" x14ac:dyDescent="0.3">
      <c r="A6637" s="117">
        <v>45567</v>
      </c>
      <c r="B6637" s="104">
        <v>12</v>
      </c>
      <c r="C6637" s="109">
        <v>21.758679570600002</v>
      </c>
    </row>
    <row r="6638" spans="1:3" x14ac:dyDescent="0.3">
      <c r="A6638" s="117">
        <v>45567</v>
      </c>
      <c r="B6638" s="104">
        <v>13</v>
      </c>
      <c r="C6638" s="109">
        <v>23.088184267500001</v>
      </c>
    </row>
    <row r="6639" spans="1:3" x14ac:dyDescent="0.3">
      <c r="A6639" s="117">
        <v>45567</v>
      </c>
      <c r="B6639" s="104">
        <v>14</v>
      </c>
      <c r="C6639" s="109">
        <v>23.564906014399998</v>
      </c>
    </row>
    <row r="6640" spans="1:3" x14ac:dyDescent="0.3">
      <c r="A6640" s="117">
        <v>45567</v>
      </c>
      <c r="B6640" s="104">
        <v>15</v>
      </c>
      <c r="C6640" s="109">
        <v>24.337229291</v>
      </c>
    </row>
    <row r="6641" spans="1:3" x14ac:dyDescent="0.3">
      <c r="A6641" s="117">
        <v>45567</v>
      </c>
      <c r="B6641" s="104">
        <v>16</v>
      </c>
      <c r="C6641" s="109">
        <v>24.8235161765</v>
      </c>
    </row>
    <row r="6642" spans="1:3" x14ac:dyDescent="0.3">
      <c r="A6642" s="117">
        <v>45567</v>
      </c>
      <c r="B6642" s="104">
        <v>17</v>
      </c>
      <c r="C6642" s="109">
        <v>24.786159774000001</v>
      </c>
    </row>
    <row r="6643" spans="1:3" x14ac:dyDescent="0.3">
      <c r="A6643" s="117">
        <v>45567</v>
      </c>
      <c r="B6643" s="104">
        <v>18</v>
      </c>
      <c r="C6643" s="109">
        <v>24.263773042599997</v>
      </c>
    </row>
    <row r="6644" spans="1:3" x14ac:dyDescent="0.3">
      <c r="A6644" s="117">
        <v>45567</v>
      </c>
      <c r="B6644" s="104">
        <v>19</v>
      </c>
      <c r="C6644" s="109">
        <v>23.8834954029</v>
      </c>
    </row>
    <row r="6645" spans="1:3" x14ac:dyDescent="0.3">
      <c r="A6645" s="117">
        <v>45567</v>
      </c>
      <c r="B6645" s="104">
        <v>20</v>
      </c>
      <c r="C6645" s="109">
        <v>24.387868461300002</v>
      </c>
    </row>
    <row r="6646" spans="1:3" x14ac:dyDescent="0.3">
      <c r="A6646" s="117">
        <v>45567</v>
      </c>
      <c r="B6646" s="104">
        <v>21</v>
      </c>
      <c r="C6646" s="109">
        <v>23.4212279182</v>
      </c>
    </row>
    <row r="6647" spans="1:3" x14ac:dyDescent="0.3">
      <c r="A6647" s="117">
        <v>45567</v>
      </c>
      <c r="B6647" s="104">
        <v>22</v>
      </c>
      <c r="C6647" s="109">
        <v>21.4608926059</v>
      </c>
    </row>
    <row r="6648" spans="1:3" x14ac:dyDescent="0.3">
      <c r="A6648" s="117">
        <v>45567</v>
      </c>
      <c r="B6648" s="104">
        <v>23</v>
      </c>
      <c r="C6648" s="109">
        <v>19.425098661700002</v>
      </c>
    </row>
    <row r="6649" spans="1:3" x14ac:dyDescent="0.3">
      <c r="A6649" s="117">
        <v>45567</v>
      </c>
      <c r="B6649" s="104">
        <v>24</v>
      </c>
      <c r="C6649" s="109">
        <v>17.2734515808</v>
      </c>
    </row>
    <row r="6650" spans="1:3" x14ac:dyDescent="0.3">
      <c r="A6650" s="117">
        <v>45568</v>
      </c>
      <c r="B6650" s="104">
        <v>1</v>
      </c>
      <c r="C6650" s="109">
        <v>16.096192445700002</v>
      </c>
    </row>
    <row r="6651" spans="1:3" x14ac:dyDescent="0.3">
      <c r="A6651" s="117">
        <v>45568</v>
      </c>
      <c r="B6651" s="104">
        <v>2</v>
      </c>
      <c r="C6651" s="109">
        <v>15.977998469000001</v>
      </c>
    </row>
    <row r="6652" spans="1:3" x14ac:dyDescent="0.3">
      <c r="A6652" s="117">
        <v>45568</v>
      </c>
      <c r="B6652" s="104">
        <v>3</v>
      </c>
      <c r="C6652" s="109">
        <v>15.597241391899999</v>
      </c>
    </row>
    <row r="6653" spans="1:3" x14ac:dyDescent="0.3">
      <c r="A6653" s="117">
        <v>45568</v>
      </c>
      <c r="B6653" s="104">
        <v>4</v>
      </c>
      <c r="C6653" s="109">
        <v>15.662760545400001</v>
      </c>
    </row>
    <row r="6654" spans="1:3" x14ac:dyDescent="0.3">
      <c r="A6654" s="117">
        <v>45568</v>
      </c>
      <c r="B6654" s="104">
        <v>5</v>
      </c>
      <c r="C6654" s="109">
        <v>16.587001009799998</v>
      </c>
    </row>
    <row r="6655" spans="1:3" x14ac:dyDescent="0.3">
      <c r="A6655" s="117">
        <v>45568</v>
      </c>
      <c r="B6655" s="104">
        <v>6</v>
      </c>
      <c r="C6655" s="109">
        <v>17.562156118699999</v>
      </c>
    </row>
    <row r="6656" spans="1:3" x14ac:dyDescent="0.3">
      <c r="A6656" s="117">
        <v>45568</v>
      </c>
      <c r="B6656" s="104">
        <v>7</v>
      </c>
      <c r="C6656" s="109">
        <v>18.337365150999997</v>
      </c>
    </row>
    <row r="6657" spans="1:3" x14ac:dyDescent="0.3">
      <c r="A6657" s="117">
        <v>45568</v>
      </c>
      <c r="B6657" s="104">
        <v>8</v>
      </c>
      <c r="C6657" s="109">
        <v>18.028396817599997</v>
      </c>
    </row>
    <row r="6658" spans="1:3" x14ac:dyDescent="0.3">
      <c r="A6658" s="117">
        <v>45568</v>
      </c>
      <c r="B6658" s="104">
        <v>9</v>
      </c>
      <c r="C6658" s="109">
        <v>18.9990620787</v>
      </c>
    </row>
    <row r="6659" spans="1:3" x14ac:dyDescent="0.3">
      <c r="A6659" s="117">
        <v>45568</v>
      </c>
      <c r="B6659" s="104">
        <v>10</v>
      </c>
      <c r="C6659" s="109">
        <v>20.106085790700003</v>
      </c>
    </row>
    <row r="6660" spans="1:3" x14ac:dyDescent="0.3">
      <c r="A6660" s="117">
        <v>45568</v>
      </c>
      <c r="B6660" s="104">
        <v>11</v>
      </c>
      <c r="C6660" s="109">
        <v>20.963383636099998</v>
      </c>
    </row>
    <row r="6661" spans="1:3" x14ac:dyDescent="0.3">
      <c r="A6661" s="117">
        <v>45568</v>
      </c>
      <c r="B6661" s="104">
        <v>12</v>
      </c>
      <c r="C6661" s="109">
        <v>22.324800640200003</v>
      </c>
    </row>
    <row r="6662" spans="1:3" x14ac:dyDescent="0.3">
      <c r="A6662" s="117">
        <v>45568</v>
      </c>
      <c r="B6662" s="104">
        <v>13</v>
      </c>
      <c r="C6662" s="109">
        <v>23.0813606249</v>
      </c>
    </row>
    <row r="6663" spans="1:3" x14ac:dyDescent="0.3">
      <c r="A6663" s="117">
        <v>45568</v>
      </c>
      <c r="B6663" s="104">
        <v>14</v>
      </c>
      <c r="C6663" s="109">
        <v>23.86378573</v>
      </c>
    </row>
    <row r="6664" spans="1:3" x14ac:dyDescent="0.3">
      <c r="A6664" s="117">
        <v>45568</v>
      </c>
      <c r="B6664" s="104">
        <v>15</v>
      </c>
      <c r="C6664" s="109">
        <v>23.9795980102</v>
      </c>
    </row>
    <row r="6665" spans="1:3" x14ac:dyDescent="0.3">
      <c r="A6665" s="117">
        <v>45568</v>
      </c>
      <c r="B6665" s="104">
        <v>16</v>
      </c>
      <c r="C6665" s="109">
        <v>23.982711121799998</v>
      </c>
    </row>
    <row r="6666" spans="1:3" x14ac:dyDescent="0.3">
      <c r="A6666" s="117">
        <v>45568</v>
      </c>
      <c r="B6666" s="104">
        <v>17</v>
      </c>
      <c r="C6666" s="109">
        <v>23.910746221699998</v>
      </c>
    </row>
    <row r="6667" spans="1:3" x14ac:dyDescent="0.3">
      <c r="A6667" s="117">
        <v>45568</v>
      </c>
      <c r="B6667" s="104">
        <v>18</v>
      </c>
      <c r="C6667" s="109">
        <v>23.361588071</v>
      </c>
    </row>
    <row r="6668" spans="1:3" x14ac:dyDescent="0.3">
      <c r="A6668" s="117">
        <v>45568</v>
      </c>
      <c r="B6668" s="104">
        <v>19</v>
      </c>
      <c r="C6668" s="109">
        <v>23.406686480000001</v>
      </c>
    </row>
    <row r="6669" spans="1:3" x14ac:dyDescent="0.3">
      <c r="A6669" s="117">
        <v>45568</v>
      </c>
      <c r="B6669" s="104">
        <v>20</v>
      </c>
      <c r="C6669" s="109">
        <v>23.573230412299999</v>
      </c>
    </row>
    <row r="6670" spans="1:3" x14ac:dyDescent="0.3">
      <c r="A6670" s="117">
        <v>45568</v>
      </c>
      <c r="B6670" s="104">
        <v>21</v>
      </c>
      <c r="C6670" s="109">
        <v>22.354213997199999</v>
      </c>
    </row>
    <row r="6671" spans="1:3" x14ac:dyDescent="0.3">
      <c r="A6671" s="117">
        <v>45568</v>
      </c>
      <c r="B6671" s="104">
        <v>22</v>
      </c>
      <c r="C6671" s="109">
        <v>20.992815906099999</v>
      </c>
    </row>
    <row r="6672" spans="1:3" x14ac:dyDescent="0.3">
      <c r="A6672" s="117">
        <v>45568</v>
      </c>
      <c r="B6672" s="104">
        <v>23</v>
      </c>
      <c r="C6672" s="109">
        <v>19.126714544399999</v>
      </c>
    </row>
    <row r="6673" spans="1:3" x14ac:dyDescent="0.3">
      <c r="A6673" s="117">
        <v>45568</v>
      </c>
      <c r="B6673" s="104">
        <v>24</v>
      </c>
      <c r="C6673" s="109">
        <v>17.044959028299999</v>
      </c>
    </row>
    <row r="6674" spans="1:3" x14ac:dyDescent="0.3">
      <c r="A6674" s="117">
        <v>45569</v>
      </c>
      <c r="B6674" s="104">
        <v>1</v>
      </c>
      <c r="C6674" s="109">
        <v>15.9829749131</v>
      </c>
    </row>
    <row r="6675" spans="1:3" x14ac:dyDescent="0.3">
      <c r="A6675" s="117">
        <v>45569</v>
      </c>
      <c r="B6675" s="104">
        <v>2</v>
      </c>
      <c r="C6675" s="109">
        <v>15.8597356329</v>
      </c>
    </row>
    <row r="6676" spans="1:3" x14ac:dyDescent="0.3">
      <c r="A6676" s="117">
        <v>45569</v>
      </c>
      <c r="B6676" s="104">
        <v>3</v>
      </c>
      <c r="C6676" s="109">
        <v>15.969553346600001</v>
      </c>
    </row>
    <row r="6677" spans="1:3" x14ac:dyDescent="0.3">
      <c r="A6677" s="117">
        <v>45569</v>
      </c>
      <c r="B6677" s="104">
        <v>4</v>
      </c>
      <c r="C6677" s="109">
        <v>16.032394840599999</v>
      </c>
    </row>
    <row r="6678" spans="1:3" x14ac:dyDescent="0.3">
      <c r="A6678" s="117">
        <v>45569</v>
      </c>
      <c r="B6678" s="104">
        <v>5</v>
      </c>
      <c r="C6678" s="109">
        <v>16.645011308600001</v>
      </c>
    </row>
    <row r="6679" spans="1:3" x14ac:dyDescent="0.3">
      <c r="A6679" s="117">
        <v>45569</v>
      </c>
      <c r="B6679" s="104">
        <v>6</v>
      </c>
      <c r="C6679" s="109">
        <v>17.838514597699998</v>
      </c>
    </row>
    <row r="6680" spans="1:3" x14ac:dyDescent="0.3">
      <c r="A6680" s="117">
        <v>45569</v>
      </c>
      <c r="B6680" s="104">
        <v>7</v>
      </c>
      <c r="C6680" s="109">
        <v>18.098248751700002</v>
      </c>
    </row>
    <row r="6681" spans="1:3" x14ac:dyDescent="0.3">
      <c r="A6681" s="117">
        <v>45569</v>
      </c>
      <c r="B6681" s="104">
        <v>8</v>
      </c>
      <c r="C6681" s="109">
        <v>17.7755480995</v>
      </c>
    </row>
    <row r="6682" spans="1:3" x14ac:dyDescent="0.3">
      <c r="A6682" s="117">
        <v>45569</v>
      </c>
      <c r="B6682" s="104">
        <v>9</v>
      </c>
      <c r="C6682" s="109">
        <v>19.033220509400003</v>
      </c>
    </row>
    <row r="6683" spans="1:3" x14ac:dyDescent="0.3">
      <c r="A6683" s="117">
        <v>45569</v>
      </c>
      <c r="B6683" s="104">
        <v>10</v>
      </c>
      <c r="C6683" s="109">
        <v>19.8565067111</v>
      </c>
    </row>
    <row r="6684" spans="1:3" x14ac:dyDescent="0.3">
      <c r="A6684" s="117">
        <v>45569</v>
      </c>
      <c r="B6684" s="104">
        <v>11</v>
      </c>
      <c r="C6684" s="109">
        <v>20.648346219099999</v>
      </c>
    </row>
    <row r="6685" spans="1:3" x14ac:dyDescent="0.3">
      <c r="A6685" s="117">
        <v>45569</v>
      </c>
      <c r="B6685" s="104">
        <v>12</v>
      </c>
      <c r="C6685" s="109">
        <v>21.547317029400002</v>
      </c>
    </row>
    <row r="6686" spans="1:3" x14ac:dyDescent="0.3">
      <c r="A6686" s="117">
        <v>45569</v>
      </c>
      <c r="B6686" s="104">
        <v>13</v>
      </c>
      <c r="C6686" s="109">
        <v>20.689771996499999</v>
      </c>
    </row>
    <row r="6687" spans="1:3" x14ac:dyDescent="0.3">
      <c r="A6687" s="117">
        <v>45569</v>
      </c>
      <c r="B6687" s="104">
        <v>14</v>
      </c>
      <c r="C6687" s="109">
        <v>20.502686475999997</v>
      </c>
    </row>
    <row r="6688" spans="1:3" x14ac:dyDescent="0.3">
      <c r="A6688" s="117">
        <v>45569</v>
      </c>
      <c r="B6688" s="104">
        <v>15</v>
      </c>
      <c r="C6688" s="109">
        <v>20.808402809</v>
      </c>
    </row>
    <row r="6689" spans="1:3" x14ac:dyDescent="0.3">
      <c r="A6689" s="117">
        <v>45569</v>
      </c>
      <c r="B6689" s="104">
        <v>16</v>
      </c>
      <c r="C6689" s="109">
        <v>20.755216390500003</v>
      </c>
    </row>
    <row r="6690" spans="1:3" x14ac:dyDescent="0.3">
      <c r="A6690" s="117">
        <v>45569</v>
      </c>
      <c r="B6690" s="104">
        <v>17</v>
      </c>
      <c r="C6690" s="109">
        <v>21.088788419299998</v>
      </c>
    </row>
    <row r="6691" spans="1:3" x14ac:dyDescent="0.3">
      <c r="A6691" s="117">
        <v>45569</v>
      </c>
      <c r="B6691" s="104">
        <v>18</v>
      </c>
      <c r="C6691" s="109">
        <v>20.507319029599998</v>
      </c>
    </row>
    <row r="6692" spans="1:3" x14ac:dyDescent="0.3">
      <c r="A6692" s="117">
        <v>45569</v>
      </c>
      <c r="B6692" s="104">
        <v>19</v>
      </c>
      <c r="C6692" s="109">
        <v>20.317656400700002</v>
      </c>
    </row>
    <row r="6693" spans="1:3" x14ac:dyDescent="0.3">
      <c r="A6693" s="117">
        <v>45569</v>
      </c>
      <c r="B6693" s="104">
        <v>20</v>
      </c>
      <c r="C6693" s="109">
        <v>21.466616320900002</v>
      </c>
    </row>
    <row r="6694" spans="1:3" x14ac:dyDescent="0.3">
      <c r="A6694" s="117">
        <v>45569</v>
      </c>
      <c r="B6694" s="104">
        <v>21</v>
      </c>
      <c r="C6694" s="109">
        <v>20.910114840999999</v>
      </c>
    </row>
    <row r="6695" spans="1:3" x14ac:dyDescent="0.3">
      <c r="A6695" s="117">
        <v>45569</v>
      </c>
      <c r="B6695" s="104">
        <v>22</v>
      </c>
      <c r="C6695" s="109">
        <v>20.933449149000001</v>
      </c>
    </row>
    <row r="6696" spans="1:3" x14ac:dyDescent="0.3">
      <c r="A6696" s="117">
        <v>45569</v>
      </c>
      <c r="B6696" s="104">
        <v>23</v>
      </c>
      <c r="C6696" s="109">
        <v>19.094474420999997</v>
      </c>
    </row>
    <row r="6697" spans="1:3" x14ac:dyDescent="0.3">
      <c r="A6697" s="117">
        <v>45569</v>
      </c>
      <c r="B6697" s="104">
        <v>24</v>
      </c>
      <c r="C6697" s="109">
        <v>17.684622081800001</v>
      </c>
    </row>
    <row r="6698" spans="1:3" x14ac:dyDescent="0.3">
      <c r="A6698" s="117">
        <v>45570</v>
      </c>
      <c r="B6698" s="104">
        <v>1</v>
      </c>
      <c r="C6698" s="109">
        <v>16.522128479199999</v>
      </c>
    </row>
    <row r="6699" spans="1:3" x14ac:dyDescent="0.3">
      <c r="A6699" s="117">
        <v>45570</v>
      </c>
      <c r="B6699" s="104">
        <v>2</v>
      </c>
      <c r="C6699" s="109">
        <v>15.876677291299998</v>
      </c>
    </row>
    <row r="6700" spans="1:3" x14ac:dyDescent="0.3">
      <c r="A6700" s="117">
        <v>45570</v>
      </c>
      <c r="B6700" s="104">
        <v>3</v>
      </c>
      <c r="C6700" s="109">
        <v>15.317394701000001</v>
      </c>
    </row>
    <row r="6701" spans="1:3" x14ac:dyDescent="0.3">
      <c r="A6701" s="117">
        <v>45570</v>
      </c>
      <c r="B6701" s="104">
        <v>4</v>
      </c>
      <c r="C6701" s="109">
        <v>14.730286742500001</v>
      </c>
    </row>
    <row r="6702" spans="1:3" x14ac:dyDescent="0.3">
      <c r="A6702" s="117">
        <v>45570</v>
      </c>
      <c r="B6702" s="104">
        <v>5</v>
      </c>
      <c r="C6702" s="109">
        <v>14.5625819652</v>
      </c>
    </row>
    <row r="6703" spans="1:3" x14ac:dyDescent="0.3">
      <c r="A6703" s="117">
        <v>45570</v>
      </c>
      <c r="B6703" s="104">
        <v>6</v>
      </c>
      <c r="C6703" s="109">
        <v>15.1431189144</v>
      </c>
    </row>
    <row r="6704" spans="1:3" x14ac:dyDescent="0.3">
      <c r="A6704" s="117">
        <v>45570</v>
      </c>
      <c r="B6704" s="104">
        <v>7</v>
      </c>
      <c r="C6704" s="109">
        <v>14.728121416899999</v>
      </c>
    </row>
    <row r="6705" spans="1:3" x14ac:dyDescent="0.3">
      <c r="A6705" s="117">
        <v>45570</v>
      </c>
      <c r="B6705" s="104">
        <v>8</v>
      </c>
      <c r="C6705" s="109">
        <v>14.141752227500001</v>
      </c>
    </row>
    <row r="6706" spans="1:3" x14ac:dyDescent="0.3">
      <c r="A6706" s="117">
        <v>45570</v>
      </c>
      <c r="B6706" s="104">
        <v>9</v>
      </c>
      <c r="C6706" s="109">
        <v>14.830382319700002</v>
      </c>
    </row>
    <row r="6707" spans="1:3" x14ac:dyDescent="0.3">
      <c r="A6707" s="117">
        <v>45570</v>
      </c>
      <c r="B6707" s="104">
        <v>10</v>
      </c>
      <c r="C6707" s="109">
        <v>16.125699205599997</v>
      </c>
    </row>
    <row r="6708" spans="1:3" x14ac:dyDescent="0.3">
      <c r="A6708" s="117">
        <v>45570</v>
      </c>
      <c r="B6708" s="104">
        <v>11</v>
      </c>
      <c r="C6708" s="109">
        <v>17.067108876700001</v>
      </c>
    </row>
    <row r="6709" spans="1:3" x14ac:dyDescent="0.3">
      <c r="A6709" s="117">
        <v>45570</v>
      </c>
      <c r="B6709" s="104">
        <v>12</v>
      </c>
      <c r="C6709" s="109">
        <v>17.995408688600001</v>
      </c>
    </row>
    <row r="6710" spans="1:3" x14ac:dyDescent="0.3">
      <c r="A6710" s="117">
        <v>45570</v>
      </c>
      <c r="B6710" s="104">
        <v>13</v>
      </c>
      <c r="C6710" s="109">
        <v>18.710177588300002</v>
      </c>
    </row>
    <row r="6711" spans="1:3" x14ac:dyDescent="0.3">
      <c r="A6711" s="117">
        <v>45570</v>
      </c>
      <c r="B6711" s="104">
        <v>14</v>
      </c>
      <c r="C6711" s="109">
        <v>18.801051609400002</v>
      </c>
    </row>
    <row r="6712" spans="1:3" x14ac:dyDescent="0.3">
      <c r="A6712" s="117">
        <v>45570</v>
      </c>
      <c r="B6712" s="104">
        <v>15</v>
      </c>
      <c r="C6712" s="109">
        <v>19.400673664300001</v>
      </c>
    </row>
    <row r="6713" spans="1:3" x14ac:dyDescent="0.3">
      <c r="A6713" s="117">
        <v>45570</v>
      </c>
      <c r="B6713" s="104">
        <v>16</v>
      </c>
      <c r="C6713" s="109">
        <v>19.2596987682</v>
      </c>
    </row>
    <row r="6714" spans="1:3" x14ac:dyDescent="0.3">
      <c r="A6714" s="117">
        <v>45570</v>
      </c>
      <c r="B6714" s="104">
        <v>17</v>
      </c>
      <c r="C6714" s="109">
        <v>18.805681898100001</v>
      </c>
    </row>
    <row r="6715" spans="1:3" x14ac:dyDescent="0.3">
      <c r="A6715" s="117">
        <v>45570</v>
      </c>
      <c r="B6715" s="104">
        <v>18</v>
      </c>
      <c r="C6715" s="109">
        <v>18.910540084400001</v>
      </c>
    </row>
    <row r="6716" spans="1:3" x14ac:dyDescent="0.3">
      <c r="A6716" s="117">
        <v>45570</v>
      </c>
      <c r="B6716" s="104">
        <v>19</v>
      </c>
      <c r="C6716" s="109">
        <v>18.876058248300001</v>
      </c>
    </row>
    <row r="6717" spans="1:3" x14ac:dyDescent="0.3">
      <c r="A6717" s="117">
        <v>45570</v>
      </c>
      <c r="B6717" s="104">
        <v>20</v>
      </c>
      <c r="C6717" s="109">
        <v>18.911002848600003</v>
      </c>
    </row>
    <row r="6718" spans="1:3" x14ac:dyDescent="0.3">
      <c r="A6718" s="117">
        <v>45570</v>
      </c>
      <c r="B6718" s="104">
        <v>21</v>
      </c>
      <c r="C6718" s="109">
        <v>18.3338179026</v>
      </c>
    </row>
    <row r="6719" spans="1:3" x14ac:dyDescent="0.3">
      <c r="A6719" s="117">
        <v>45570</v>
      </c>
      <c r="B6719" s="104">
        <v>22</v>
      </c>
      <c r="C6719" s="109">
        <v>17.715993817299999</v>
      </c>
    </row>
    <row r="6720" spans="1:3" x14ac:dyDescent="0.3">
      <c r="A6720" s="117">
        <v>45570</v>
      </c>
      <c r="B6720" s="104">
        <v>23</v>
      </c>
      <c r="C6720" s="109">
        <v>16.164859911499999</v>
      </c>
    </row>
    <row r="6721" spans="1:3" x14ac:dyDescent="0.3">
      <c r="A6721" s="117">
        <v>45570</v>
      </c>
      <c r="B6721" s="104">
        <v>24</v>
      </c>
      <c r="C6721" s="109">
        <v>15.4880425588</v>
      </c>
    </row>
    <row r="6722" spans="1:3" x14ac:dyDescent="0.3">
      <c r="A6722" s="117">
        <v>45571</v>
      </c>
      <c r="B6722" s="104">
        <v>1</v>
      </c>
      <c r="C6722" s="109">
        <v>14.5083429311</v>
      </c>
    </row>
    <row r="6723" spans="1:3" x14ac:dyDescent="0.3">
      <c r="A6723" s="117">
        <v>45571</v>
      </c>
      <c r="B6723" s="104">
        <v>2</v>
      </c>
      <c r="C6723" s="109">
        <v>13.7959181453</v>
      </c>
    </row>
    <row r="6724" spans="1:3" x14ac:dyDescent="0.3">
      <c r="A6724" s="117">
        <v>45571</v>
      </c>
      <c r="B6724" s="104">
        <v>3</v>
      </c>
      <c r="C6724" s="109">
        <v>13.475076835399999</v>
      </c>
    </row>
    <row r="6725" spans="1:3" x14ac:dyDescent="0.3">
      <c r="A6725" s="117">
        <v>45571</v>
      </c>
      <c r="B6725" s="104">
        <v>4</v>
      </c>
      <c r="C6725" s="109">
        <v>13.080504891299999</v>
      </c>
    </row>
    <row r="6726" spans="1:3" x14ac:dyDescent="0.3">
      <c r="A6726" s="117">
        <v>45571</v>
      </c>
      <c r="B6726" s="104">
        <v>5</v>
      </c>
      <c r="C6726" s="109">
        <v>12.964060201700001</v>
      </c>
    </row>
    <row r="6727" spans="1:3" x14ac:dyDescent="0.3">
      <c r="A6727" s="117">
        <v>45571</v>
      </c>
      <c r="B6727" s="104">
        <v>6</v>
      </c>
      <c r="C6727" s="109">
        <v>13.3928531377</v>
      </c>
    </row>
    <row r="6728" spans="1:3" x14ac:dyDescent="0.3">
      <c r="A6728" s="117">
        <v>45571</v>
      </c>
      <c r="B6728" s="104">
        <v>7</v>
      </c>
      <c r="C6728" s="109">
        <v>13.256699675399998</v>
      </c>
    </row>
    <row r="6729" spans="1:3" x14ac:dyDescent="0.3">
      <c r="A6729" s="117">
        <v>45571</v>
      </c>
      <c r="B6729" s="104">
        <v>8</v>
      </c>
      <c r="C6729" s="109">
        <v>12.522063860800001</v>
      </c>
    </row>
    <row r="6730" spans="1:3" x14ac:dyDescent="0.3">
      <c r="A6730" s="117">
        <v>45571</v>
      </c>
      <c r="B6730" s="104">
        <v>9</v>
      </c>
      <c r="C6730" s="109">
        <v>13.278257105500002</v>
      </c>
    </row>
    <row r="6731" spans="1:3" x14ac:dyDescent="0.3">
      <c r="A6731" s="117">
        <v>45571</v>
      </c>
      <c r="B6731" s="104">
        <v>10</v>
      </c>
      <c r="C6731" s="109">
        <v>14.2379100287</v>
      </c>
    </row>
    <row r="6732" spans="1:3" x14ac:dyDescent="0.3">
      <c r="A6732" s="117">
        <v>45571</v>
      </c>
      <c r="B6732" s="104">
        <v>11</v>
      </c>
      <c r="C6732" s="109">
        <v>15.3949652729</v>
      </c>
    </row>
    <row r="6733" spans="1:3" x14ac:dyDescent="0.3">
      <c r="A6733" s="117">
        <v>45571</v>
      </c>
      <c r="B6733" s="104">
        <v>12</v>
      </c>
      <c r="C6733" s="109">
        <v>16.559689226400003</v>
      </c>
    </row>
    <row r="6734" spans="1:3" x14ac:dyDescent="0.3">
      <c r="A6734" s="117">
        <v>45571</v>
      </c>
      <c r="B6734" s="104">
        <v>13</v>
      </c>
      <c r="C6734" s="109">
        <v>17.519970008700003</v>
      </c>
    </row>
    <row r="6735" spans="1:3" x14ac:dyDescent="0.3">
      <c r="A6735" s="117">
        <v>45571</v>
      </c>
      <c r="B6735" s="104">
        <v>14</v>
      </c>
      <c r="C6735" s="109">
        <v>18.604908599599998</v>
      </c>
    </row>
    <row r="6736" spans="1:3" x14ac:dyDescent="0.3">
      <c r="A6736" s="117">
        <v>45571</v>
      </c>
      <c r="B6736" s="104">
        <v>15</v>
      </c>
      <c r="C6736" s="109">
        <v>17.897543058700002</v>
      </c>
    </row>
    <row r="6737" spans="1:3" x14ac:dyDescent="0.3">
      <c r="A6737" s="117">
        <v>45571</v>
      </c>
      <c r="B6737" s="104">
        <v>16</v>
      </c>
      <c r="C6737" s="109">
        <v>17.990135309399999</v>
      </c>
    </row>
    <row r="6738" spans="1:3" x14ac:dyDescent="0.3">
      <c r="A6738" s="117">
        <v>45571</v>
      </c>
      <c r="B6738" s="104">
        <v>17</v>
      </c>
      <c r="C6738" s="109">
        <v>19.081263996699999</v>
      </c>
    </row>
    <row r="6739" spans="1:3" x14ac:dyDescent="0.3">
      <c r="A6739" s="117">
        <v>45571</v>
      </c>
      <c r="B6739" s="104">
        <v>18</v>
      </c>
      <c r="C6739" s="109">
        <v>19.2157050036</v>
      </c>
    </row>
    <row r="6740" spans="1:3" x14ac:dyDescent="0.3">
      <c r="A6740" s="117">
        <v>45571</v>
      </c>
      <c r="B6740" s="104">
        <v>19</v>
      </c>
      <c r="C6740" s="109">
        <v>18.8128836779</v>
      </c>
    </row>
    <row r="6741" spans="1:3" x14ac:dyDescent="0.3">
      <c r="A6741" s="117">
        <v>45571</v>
      </c>
      <c r="B6741" s="104">
        <v>20</v>
      </c>
      <c r="C6741" s="109">
        <v>18.822827573800001</v>
      </c>
    </row>
    <row r="6742" spans="1:3" x14ac:dyDescent="0.3">
      <c r="A6742" s="117">
        <v>45571</v>
      </c>
      <c r="B6742" s="104">
        <v>21</v>
      </c>
      <c r="C6742" s="109">
        <v>17.977096943399999</v>
      </c>
    </row>
    <row r="6743" spans="1:3" x14ac:dyDescent="0.3">
      <c r="A6743" s="117">
        <v>45571</v>
      </c>
      <c r="B6743" s="104">
        <v>22</v>
      </c>
      <c r="C6743" s="109">
        <v>17.122076463000003</v>
      </c>
    </row>
    <row r="6744" spans="1:3" x14ac:dyDescent="0.3">
      <c r="A6744" s="117">
        <v>45571</v>
      </c>
      <c r="B6744" s="104">
        <v>23</v>
      </c>
      <c r="C6744" s="109">
        <v>16.101094270099999</v>
      </c>
    </row>
    <row r="6745" spans="1:3" x14ac:dyDescent="0.3">
      <c r="A6745" s="117">
        <v>45571</v>
      </c>
      <c r="B6745" s="104">
        <v>24</v>
      </c>
      <c r="C6745" s="109">
        <v>15.624972011199999</v>
      </c>
    </row>
    <row r="6746" spans="1:3" x14ac:dyDescent="0.3">
      <c r="A6746" s="117">
        <v>45572</v>
      </c>
      <c r="B6746" s="104">
        <v>1</v>
      </c>
      <c r="C6746" s="109">
        <v>14.7167421068</v>
      </c>
    </row>
    <row r="6747" spans="1:3" x14ac:dyDescent="0.3">
      <c r="A6747" s="117">
        <v>45572</v>
      </c>
      <c r="B6747" s="104">
        <v>2</v>
      </c>
      <c r="C6747" s="109">
        <v>14.207647699500001</v>
      </c>
    </row>
    <row r="6748" spans="1:3" x14ac:dyDescent="0.3">
      <c r="A6748" s="117">
        <v>45572</v>
      </c>
      <c r="B6748" s="104">
        <v>3</v>
      </c>
      <c r="C6748" s="109">
        <v>14.7124432784</v>
      </c>
    </row>
    <row r="6749" spans="1:3" x14ac:dyDescent="0.3">
      <c r="A6749" s="117">
        <v>45572</v>
      </c>
      <c r="B6749" s="104">
        <v>4</v>
      </c>
      <c r="C6749" s="109">
        <v>15.377233439600001</v>
      </c>
    </row>
    <row r="6750" spans="1:3" x14ac:dyDescent="0.3">
      <c r="A6750" s="117">
        <v>45572</v>
      </c>
      <c r="B6750" s="104">
        <v>5</v>
      </c>
      <c r="C6750" s="109">
        <v>16.296285001099999</v>
      </c>
    </row>
    <row r="6751" spans="1:3" x14ac:dyDescent="0.3">
      <c r="A6751" s="117">
        <v>45572</v>
      </c>
      <c r="B6751" s="104">
        <v>6</v>
      </c>
      <c r="C6751" s="109">
        <v>17.097282085799996</v>
      </c>
    </row>
    <row r="6752" spans="1:3" x14ac:dyDescent="0.3">
      <c r="A6752" s="117">
        <v>45572</v>
      </c>
      <c r="B6752" s="104">
        <v>7</v>
      </c>
      <c r="C6752" s="109">
        <v>17.528428199699999</v>
      </c>
    </row>
    <row r="6753" spans="1:3" x14ac:dyDescent="0.3">
      <c r="A6753" s="117">
        <v>45572</v>
      </c>
      <c r="B6753" s="104">
        <v>8</v>
      </c>
      <c r="C6753" s="109">
        <v>17.629103000399997</v>
      </c>
    </row>
    <row r="6754" spans="1:3" x14ac:dyDescent="0.3">
      <c r="A6754" s="117">
        <v>45572</v>
      </c>
      <c r="B6754" s="104">
        <v>9</v>
      </c>
      <c r="C6754" s="109">
        <v>18.665426530199998</v>
      </c>
    </row>
    <row r="6755" spans="1:3" x14ac:dyDescent="0.3">
      <c r="A6755" s="117">
        <v>45572</v>
      </c>
      <c r="B6755" s="104">
        <v>10</v>
      </c>
      <c r="C6755" s="109">
        <v>19.477015977800001</v>
      </c>
    </row>
    <row r="6756" spans="1:3" x14ac:dyDescent="0.3">
      <c r="A6756" s="117">
        <v>45572</v>
      </c>
      <c r="B6756" s="104">
        <v>11</v>
      </c>
      <c r="C6756" s="109">
        <v>20.768859928400001</v>
      </c>
    </row>
    <row r="6757" spans="1:3" x14ac:dyDescent="0.3">
      <c r="A6757" s="117">
        <v>45572</v>
      </c>
      <c r="B6757" s="104">
        <v>12</v>
      </c>
      <c r="C6757" s="109">
        <v>21.5400951877</v>
      </c>
    </row>
    <row r="6758" spans="1:3" x14ac:dyDescent="0.3">
      <c r="A6758" s="117">
        <v>45572</v>
      </c>
      <c r="B6758" s="104">
        <v>13</v>
      </c>
      <c r="C6758" s="109">
        <v>22.972800699799997</v>
      </c>
    </row>
    <row r="6759" spans="1:3" x14ac:dyDescent="0.3">
      <c r="A6759" s="117">
        <v>45572</v>
      </c>
      <c r="B6759" s="104">
        <v>14</v>
      </c>
      <c r="C6759" s="109">
        <v>23.377773794499998</v>
      </c>
    </row>
    <row r="6760" spans="1:3" x14ac:dyDescent="0.3">
      <c r="A6760" s="117">
        <v>45572</v>
      </c>
      <c r="B6760" s="104">
        <v>15</v>
      </c>
      <c r="C6760" s="109">
        <v>23.473391998099999</v>
      </c>
    </row>
    <row r="6761" spans="1:3" x14ac:dyDescent="0.3">
      <c r="A6761" s="117">
        <v>45572</v>
      </c>
      <c r="B6761" s="104">
        <v>16</v>
      </c>
      <c r="C6761" s="109">
        <v>23.870435651499999</v>
      </c>
    </row>
    <row r="6762" spans="1:3" x14ac:dyDescent="0.3">
      <c r="A6762" s="117">
        <v>45572</v>
      </c>
      <c r="B6762" s="104">
        <v>17</v>
      </c>
      <c r="C6762" s="109">
        <v>23.695877245299997</v>
      </c>
    </row>
    <row r="6763" spans="1:3" x14ac:dyDescent="0.3">
      <c r="A6763" s="117">
        <v>45572</v>
      </c>
      <c r="B6763" s="104">
        <v>18</v>
      </c>
      <c r="C6763" s="109">
        <v>23.310367043999999</v>
      </c>
    </row>
    <row r="6764" spans="1:3" x14ac:dyDescent="0.3">
      <c r="A6764" s="117">
        <v>45572</v>
      </c>
      <c r="B6764" s="104">
        <v>19</v>
      </c>
      <c r="C6764" s="109">
        <v>23.374391222499998</v>
      </c>
    </row>
    <row r="6765" spans="1:3" x14ac:dyDescent="0.3">
      <c r="A6765" s="117">
        <v>45572</v>
      </c>
      <c r="B6765" s="104">
        <v>20</v>
      </c>
      <c r="C6765" s="109">
        <v>23.719598095399999</v>
      </c>
    </row>
    <row r="6766" spans="1:3" x14ac:dyDescent="0.3">
      <c r="A6766" s="117">
        <v>45572</v>
      </c>
      <c r="B6766" s="104">
        <v>21</v>
      </c>
      <c r="C6766" s="109">
        <v>22.4433563274</v>
      </c>
    </row>
    <row r="6767" spans="1:3" x14ac:dyDescent="0.3">
      <c r="A6767" s="117">
        <v>45572</v>
      </c>
      <c r="B6767" s="104">
        <v>22</v>
      </c>
      <c r="C6767" s="109">
        <v>20.4010945952</v>
      </c>
    </row>
    <row r="6768" spans="1:3" x14ac:dyDescent="0.3">
      <c r="A6768" s="117">
        <v>45572</v>
      </c>
      <c r="B6768" s="104">
        <v>23</v>
      </c>
      <c r="C6768" s="109">
        <v>18.901343497599999</v>
      </c>
    </row>
    <row r="6769" spans="1:3" x14ac:dyDescent="0.3">
      <c r="A6769" s="117">
        <v>45572</v>
      </c>
      <c r="B6769" s="104">
        <v>24</v>
      </c>
      <c r="C6769" s="109">
        <v>17.135100016199999</v>
      </c>
    </row>
    <row r="6770" spans="1:3" x14ac:dyDescent="0.3">
      <c r="A6770" s="117">
        <v>45573</v>
      </c>
      <c r="B6770" s="104">
        <v>1</v>
      </c>
      <c r="C6770" s="109">
        <v>15.4996438124</v>
      </c>
    </row>
    <row r="6771" spans="1:3" x14ac:dyDescent="0.3">
      <c r="A6771" s="117">
        <v>45573</v>
      </c>
      <c r="B6771" s="104">
        <v>2</v>
      </c>
      <c r="C6771" s="109">
        <v>15.164614375799999</v>
      </c>
    </row>
    <row r="6772" spans="1:3" x14ac:dyDescent="0.3">
      <c r="A6772" s="117">
        <v>45573</v>
      </c>
      <c r="B6772" s="104">
        <v>3</v>
      </c>
      <c r="C6772" s="109">
        <v>15.407327236999999</v>
      </c>
    </row>
    <row r="6773" spans="1:3" x14ac:dyDescent="0.3">
      <c r="A6773" s="117">
        <v>45573</v>
      </c>
      <c r="B6773" s="104">
        <v>4</v>
      </c>
      <c r="C6773" s="109">
        <v>15.603703717299998</v>
      </c>
    </row>
    <row r="6774" spans="1:3" x14ac:dyDescent="0.3">
      <c r="A6774" s="117">
        <v>45573</v>
      </c>
      <c r="B6774" s="104">
        <v>5</v>
      </c>
      <c r="C6774" s="109">
        <v>16.343096383900001</v>
      </c>
    </row>
    <row r="6775" spans="1:3" x14ac:dyDescent="0.3">
      <c r="A6775" s="117">
        <v>45573</v>
      </c>
      <c r="B6775" s="104">
        <v>6</v>
      </c>
      <c r="C6775" s="109">
        <v>17.303429437200002</v>
      </c>
    </row>
    <row r="6776" spans="1:3" x14ac:dyDescent="0.3">
      <c r="A6776" s="117">
        <v>45573</v>
      </c>
      <c r="B6776" s="104">
        <v>7</v>
      </c>
      <c r="C6776" s="109">
        <v>17.7991754317</v>
      </c>
    </row>
    <row r="6777" spans="1:3" x14ac:dyDescent="0.3">
      <c r="A6777" s="117">
        <v>45573</v>
      </c>
      <c r="B6777" s="104">
        <v>8</v>
      </c>
      <c r="C6777" s="109">
        <v>17.740944792399997</v>
      </c>
    </row>
    <row r="6778" spans="1:3" x14ac:dyDescent="0.3">
      <c r="A6778" s="117">
        <v>45573</v>
      </c>
      <c r="B6778" s="104">
        <v>9</v>
      </c>
      <c r="C6778" s="109">
        <v>18.865394729699997</v>
      </c>
    </row>
    <row r="6779" spans="1:3" x14ac:dyDescent="0.3">
      <c r="A6779" s="117">
        <v>45573</v>
      </c>
      <c r="B6779" s="104">
        <v>10</v>
      </c>
      <c r="C6779" s="109">
        <v>19.5205894005</v>
      </c>
    </row>
    <row r="6780" spans="1:3" x14ac:dyDescent="0.3">
      <c r="A6780" s="117">
        <v>45573</v>
      </c>
      <c r="B6780" s="104">
        <v>11</v>
      </c>
      <c r="C6780" s="109">
        <v>20.5385862097</v>
      </c>
    </row>
    <row r="6781" spans="1:3" x14ac:dyDescent="0.3">
      <c r="A6781" s="117">
        <v>45573</v>
      </c>
      <c r="B6781" s="104">
        <v>12</v>
      </c>
      <c r="C6781" s="109">
        <v>21.282170780799998</v>
      </c>
    </row>
    <row r="6782" spans="1:3" x14ac:dyDescent="0.3">
      <c r="A6782" s="117">
        <v>45573</v>
      </c>
      <c r="B6782" s="104">
        <v>13</v>
      </c>
      <c r="C6782" s="109">
        <v>22.052044145699998</v>
      </c>
    </row>
    <row r="6783" spans="1:3" x14ac:dyDescent="0.3">
      <c r="A6783" s="117">
        <v>45573</v>
      </c>
      <c r="B6783" s="104">
        <v>14</v>
      </c>
      <c r="C6783" s="109">
        <v>22.555274176499999</v>
      </c>
    </row>
    <row r="6784" spans="1:3" x14ac:dyDescent="0.3">
      <c r="A6784" s="117">
        <v>45573</v>
      </c>
      <c r="B6784" s="104">
        <v>15</v>
      </c>
      <c r="C6784" s="109">
        <v>22.574401547099999</v>
      </c>
    </row>
    <row r="6785" spans="1:3" x14ac:dyDescent="0.3">
      <c r="A6785" s="117">
        <v>45573</v>
      </c>
      <c r="B6785" s="104">
        <v>16</v>
      </c>
      <c r="C6785" s="109">
        <v>23.058365000999999</v>
      </c>
    </row>
    <row r="6786" spans="1:3" x14ac:dyDescent="0.3">
      <c r="A6786" s="117">
        <v>45573</v>
      </c>
      <c r="B6786" s="104">
        <v>17</v>
      </c>
      <c r="C6786" s="109">
        <v>23.296008300699999</v>
      </c>
    </row>
    <row r="6787" spans="1:3" x14ac:dyDescent="0.3">
      <c r="A6787" s="117">
        <v>45573</v>
      </c>
      <c r="B6787" s="104">
        <v>18</v>
      </c>
      <c r="C6787" s="109">
        <v>22.590235593399999</v>
      </c>
    </row>
    <row r="6788" spans="1:3" x14ac:dyDescent="0.3">
      <c r="A6788" s="117">
        <v>45573</v>
      </c>
      <c r="B6788" s="104">
        <v>19</v>
      </c>
      <c r="C6788" s="109">
        <v>22.608416653399999</v>
      </c>
    </row>
    <row r="6789" spans="1:3" x14ac:dyDescent="0.3">
      <c r="A6789" s="117">
        <v>45573</v>
      </c>
      <c r="B6789" s="104">
        <v>20</v>
      </c>
      <c r="C6789" s="109">
        <v>23.068869706600001</v>
      </c>
    </row>
    <row r="6790" spans="1:3" x14ac:dyDescent="0.3">
      <c r="A6790" s="117">
        <v>45573</v>
      </c>
      <c r="B6790" s="104">
        <v>21</v>
      </c>
      <c r="C6790" s="109">
        <v>22.134806332</v>
      </c>
    </row>
    <row r="6791" spans="1:3" x14ac:dyDescent="0.3">
      <c r="A6791" s="117">
        <v>45573</v>
      </c>
      <c r="B6791" s="104">
        <v>22</v>
      </c>
      <c r="C6791" s="109">
        <v>20.078927507699998</v>
      </c>
    </row>
    <row r="6792" spans="1:3" x14ac:dyDescent="0.3">
      <c r="A6792" s="117">
        <v>45573</v>
      </c>
      <c r="B6792" s="104">
        <v>23</v>
      </c>
      <c r="C6792" s="109">
        <v>18.545547951500001</v>
      </c>
    </row>
    <row r="6793" spans="1:3" x14ac:dyDescent="0.3">
      <c r="A6793" s="117">
        <v>45573</v>
      </c>
      <c r="B6793" s="104">
        <v>24</v>
      </c>
      <c r="C6793" s="109">
        <v>16.7046262026</v>
      </c>
    </row>
    <row r="6794" spans="1:3" x14ac:dyDescent="0.3">
      <c r="A6794" s="117">
        <v>45574</v>
      </c>
      <c r="B6794" s="104">
        <v>1</v>
      </c>
      <c r="C6794" s="109">
        <v>15.459509820600001</v>
      </c>
    </row>
    <row r="6795" spans="1:3" x14ac:dyDescent="0.3">
      <c r="A6795" s="117">
        <v>45574</v>
      </c>
      <c r="B6795" s="104">
        <v>2</v>
      </c>
      <c r="C6795" s="109">
        <v>15.4650725</v>
      </c>
    </row>
    <row r="6796" spans="1:3" x14ac:dyDescent="0.3">
      <c r="A6796" s="117">
        <v>45574</v>
      </c>
      <c r="B6796" s="104">
        <v>3</v>
      </c>
      <c r="C6796" s="109">
        <v>15.408168172599998</v>
      </c>
    </row>
    <row r="6797" spans="1:3" x14ac:dyDescent="0.3">
      <c r="A6797" s="117">
        <v>45574</v>
      </c>
      <c r="B6797" s="104">
        <v>4</v>
      </c>
      <c r="C6797" s="109">
        <v>15.554990873300001</v>
      </c>
    </row>
    <row r="6798" spans="1:3" x14ac:dyDescent="0.3">
      <c r="A6798" s="117">
        <v>45574</v>
      </c>
      <c r="B6798" s="104">
        <v>5</v>
      </c>
      <c r="C6798" s="109">
        <v>16.2089908401</v>
      </c>
    </row>
    <row r="6799" spans="1:3" x14ac:dyDescent="0.3">
      <c r="A6799" s="117">
        <v>45574</v>
      </c>
      <c r="B6799" s="104">
        <v>6</v>
      </c>
      <c r="C6799" s="109">
        <v>17.369029123899999</v>
      </c>
    </row>
    <row r="6800" spans="1:3" x14ac:dyDescent="0.3">
      <c r="A6800" s="117">
        <v>45574</v>
      </c>
      <c r="B6800" s="104">
        <v>7</v>
      </c>
      <c r="C6800" s="109">
        <v>17.8069908726</v>
      </c>
    </row>
    <row r="6801" spans="1:3" x14ac:dyDescent="0.3">
      <c r="A6801" s="117">
        <v>45574</v>
      </c>
      <c r="B6801" s="104">
        <v>8</v>
      </c>
      <c r="C6801" s="109">
        <v>17.349129856200001</v>
      </c>
    </row>
    <row r="6802" spans="1:3" x14ac:dyDescent="0.3">
      <c r="A6802" s="117">
        <v>45574</v>
      </c>
      <c r="B6802" s="104">
        <v>9</v>
      </c>
      <c r="C6802" s="109">
        <v>18.2923498151</v>
      </c>
    </row>
    <row r="6803" spans="1:3" x14ac:dyDescent="0.3">
      <c r="A6803" s="117">
        <v>45574</v>
      </c>
      <c r="B6803" s="104">
        <v>10</v>
      </c>
      <c r="C6803" s="109">
        <v>18.813562651000002</v>
      </c>
    </row>
    <row r="6804" spans="1:3" x14ac:dyDescent="0.3">
      <c r="A6804" s="117">
        <v>45574</v>
      </c>
      <c r="B6804" s="104">
        <v>11</v>
      </c>
      <c r="C6804" s="109">
        <v>19.553723900199998</v>
      </c>
    </row>
    <row r="6805" spans="1:3" x14ac:dyDescent="0.3">
      <c r="A6805" s="117">
        <v>45574</v>
      </c>
      <c r="B6805" s="104">
        <v>12</v>
      </c>
      <c r="C6805" s="109">
        <v>20.576957455399999</v>
      </c>
    </row>
    <row r="6806" spans="1:3" x14ac:dyDescent="0.3">
      <c r="A6806" s="117">
        <v>45574</v>
      </c>
      <c r="B6806" s="104">
        <v>13</v>
      </c>
      <c r="C6806" s="109">
        <v>21.445368248400001</v>
      </c>
    </row>
    <row r="6807" spans="1:3" x14ac:dyDescent="0.3">
      <c r="A6807" s="117">
        <v>45574</v>
      </c>
      <c r="B6807" s="104">
        <v>14</v>
      </c>
      <c r="C6807" s="109">
        <v>21.946021142199999</v>
      </c>
    </row>
    <row r="6808" spans="1:3" x14ac:dyDescent="0.3">
      <c r="A6808" s="117">
        <v>45574</v>
      </c>
      <c r="B6808" s="104">
        <v>15</v>
      </c>
      <c r="C6808" s="109">
        <v>22.119806730700002</v>
      </c>
    </row>
    <row r="6809" spans="1:3" x14ac:dyDescent="0.3">
      <c r="A6809" s="117">
        <v>45574</v>
      </c>
      <c r="B6809" s="104">
        <v>16</v>
      </c>
      <c r="C6809" s="109">
        <v>22.456698578899999</v>
      </c>
    </row>
    <row r="6810" spans="1:3" x14ac:dyDescent="0.3">
      <c r="A6810" s="117">
        <v>45574</v>
      </c>
      <c r="B6810" s="104">
        <v>17</v>
      </c>
      <c r="C6810" s="109">
        <v>22.265699982200001</v>
      </c>
    </row>
    <row r="6811" spans="1:3" x14ac:dyDescent="0.3">
      <c r="A6811" s="117">
        <v>45574</v>
      </c>
      <c r="B6811" s="104">
        <v>18</v>
      </c>
      <c r="C6811" s="109">
        <v>21.757647251399998</v>
      </c>
    </row>
    <row r="6812" spans="1:3" x14ac:dyDescent="0.3">
      <c r="A6812" s="117">
        <v>45574</v>
      </c>
      <c r="B6812" s="104">
        <v>19</v>
      </c>
      <c r="C6812" s="109">
        <v>22.208908486799999</v>
      </c>
    </row>
    <row r="6813" spans="1:3" x14ac:dyDescent="0.3">
      <c r="A6813" s="117">
        <v>45574</v>
      </c>
      <c r="B6813" s="104">
        <v>20</v>
      </c>
      <c r="C6813" s="109">
        <v>22.422411600499998</v>
      </c>
    </row>
    <row r="6814" spans="1:3" x14ac:dyDescent="0.3">
      <c r="A6814" s="117">
        <v>45574</v>
      </c>
      <c r="B6814" s="104">
        <v>21</v>
      </c>
      <c r="C6814" s="109">
        <v>21.402251267</v>
      </c>
    </row>
    <row r="6815" spans="1:3" x14ac:dyDescent="0.3">
      <c r="A6815" s="117">
        <v>45574</v>
      </c>
      <c r="B6815" s="104">
        <v>22</v>
      </c>
      <c r="C6815" s="109">
        <v>19.900938596300001</v>
      </c>
    </row>
    <row r="6816" spans="1:3" x14ac:dyDescent="0.3">
      <c r="A6816" s="117">
        <v>45574</v>
      </c>
      <c r="B6816" s="104">
        <v>23</v>
      </c>
      <c r="C6816" s="109">
        <v>17.937906615500001</v>
      </c>
    </row>
    <row r="6817" spans="1:3" x14ac:dyDescent="0.3">
      <c r="A6817" s="117">
        <v>45574</v>
      </c>
      <c r="B6817" s="104">
        <v>24</v>
      </c>
      <c r="C6817" s="109">
        <v>16.1247654037</v>
      </c>
    </row>
    <row r="6818" spans="1:3" x14ac:dyDescent="0.3">
      <c r="A6818" s="117">
        <v>45575</v>
      </c>
      <c r="B6818" s="104">
        <v>1</v>
      </c>
      <c r="C6818" s="109">
        <v>15.016510306600001</v>
      </c>
    </row>
    <row r="6819" spans="1:3" x14ac:dyDescent="0.3">
      <c r="A6819" s="117">
        <v>45575</v>
      </c>
      <c r="B6819" s="104">
        <v>2</v>
      </c>
      <c r="C6819" s="109">
        <v>14.6337768952</v>
      </c>
    </row>
    <row r="6820" spans="1:3" x14ac:dyDescent="0.3">
      <c r="A6820" s="117">
        <v>45575</v>
      </c>
      <c r="B6820" s="104">
        <v>3</v>
      </c>
      <c r="C6820" s="109">
        <v>14.683807940800001</v>
      </c>
    </row>
    <row r="6821" spans="1:3" x14ac:dyDescent="0.3">
      <c r="A6821" s="117">
        <v>45575</v>
      </c>
      <c r="B6821" s="104">
        <v>4</v>
      </c>
      <c r="C6821" s="109">
        <v>14.7831248247</v>
      </c>
    </row>
    <row r="6822" spans="1:3" x14ac:dyDescent="0.3">
      <c r="A6822" s="117">
        <v>45575</v>
      </c>
      <c r="B6822" s="104">
        <v>5</v>
      </c>
      <c r="C6822" s="109">
        <v>15.862227695900001</v>
      </c>
    </row>
    <row r="6823" spans="1:3" x14ac:dyDescent="0.3">
      <c r="A6823" s="117">
        <v>45575</v>
      </c>
      <c r="B6823" s="104">
        <v>6</v>
      </c>
      <c r="C6823" s="109">
        <v>16.818484328899999</v>
      </c>
    </row>
    <row r="6824" spans="1:3" x14ac:dyDescent="0.3">
      <c r="A6824" s="117">
        <v>45575</v>
      </c>
      <c r="B6824" s="104">
        <v>7</v>
      </c>
      <c r="C6824" s="109">
        <v>17.207010452399999</v>
      </c>
    </row>
    <row r="6825" spans="1:3" x14ac:dyDescent="0.3">
      <c r="A6825" s="117">
        <v>45575</v>
      </c>
      <c r="B6825" s="104">
        <v>8</v>
      </c>
      <c r="C6825" s="109">
        <v>16.677341055699998</v>
      </c>
    </row>
    <row r="6826" spans="1:3" x14ac:dyDescent="0.3">
      <c r="A6826" s="117">
        <v>45575</v>
      </c>
      <c r="B6826" s="104">
        <v>9</v>
      </c>
      <c r="C6826" s="109">
        <v>16.954066725299999</v>
      </c>
    </row>
    <row r="6827" spans="1:3" x14ac:dyDescent="0.3">
      <c r="A6827" s="117">
        <v>45575</v>
      </c>
      <c r="B6827" s="104">
        <v>10</v>
      </c>
      <c r="C6827" s="109">
        <v>17.5509860863</v>
      </c>
    </row>
    <row r="6828" spans="1:3" x14ac:dyDescent="0.3">
      <c r="A6828" s="117">
        <v>45575</v>
      </c>
      <c r="B6828" s="104">
        <v>11</v>
      </c>
      <c r="C6828" s="109">
        <v>18.701096945899998</v>
      </c>
    </row>
    <row r="6829" spans="1:3" x14ac:dyDescent="0.3">
      <c r="A6829" s="117">
        <v>45575</v>
      </c>
      <c r="B6829" s="104">
        <v>12</v>
      </c>
      <c r="C6829" s="109">
        <v>19.676936394799998</v>
      </c>
    </row>
    <row r="6830" spans="1:3" x14ac:dyDescent="0.3">
      <c r="A6830" s="117">
        <v>45575</v>
      </c>
      <c r="B6830" s="104">
        <v>13</v>
      </c>
      <c r="C6830" s="109">
        <v>20.409471718100001</v>
      </c>
    </row>
    <row r="6831" spans="1:3" x14ac:dyDescent="0.3">
      <c r="A6831" s="117">
        <v>45575</v>
      </c>
      <c r="B6831" s="104">
        <v>14</v>
      </c>
      <c r="C6831" s="109">
        <v>21.006284134399998</v>
      </c>
    </row>
    <row r="6832" spans="1:3" x14ac:dyDescent="0.3">
      <c r="A6832" s="117">
        <v>45575</v>
      </c>
      <c r="B6832" s="104">
        <v>15</v>
      </c>
      <c r="C6832" s="109">
        <v>21.160128039100002</v>
      </c>
    </row>
    <row r="6833" spans="1:3" x14ac:dyDescent="0.3">
      <c r="A6833" s="117">
        <v>45575</v>
      </c>
      <c r="B6833" s="104">
        <v>16</v>
      </c>
      <c r="C6833" s="109">
        <v>21.483234143400001</v>
      </c>
    </row>
    <row r="6834" spans="1:3" x14ac:dyDescent="0.3">
      <c r="A6834" s="117">
        <v>45575</v>
      </c>
      <c r="B6834" s="104">
        <v>17</v>
      </c>
      <c r="C6834" s="109">
        <v>21.739718771500002</v>
      </c>
    </row>
    <row r="6835" spans="1:3" x14ac:dyDescent="0.3">
      <c r="A6835" s="117">
        <v>45575</v>
      </c>
      <c r="B6835" s="104">
        <v>18</v>
      </c>
      <c r="C6835" s="109">
        <v>21.373050663699999</v>
      </c>
    </row>
    <row r="6836" spans="1:3" x14ac:dyDescent="0.3">
      <c r="A6836" s="117">
        <v>45575</v>
      </c>
      <c r="B6836" s="104">
        <v>19</v>
      </c>
      <c r="C6836" s="109">
        <v>22.231238665500001</v>
      </c>
    </row>
    <row r="6837" spans="1:3" x14ac:dyDescent="0.3">
      <c r="A6837" s="117">
        <v>45575</v>
      </c>
      <c r="B6837" s="104">
        <v>20</v>
      </c>
      <c r="C6837" s="109">
        <v>22.218062391</v>
      </c>
    </row>
    <row r="6838" spans="1:3" x14ac:dyDescent="0.3">
      <c r="A6838" s="117">
        <v>45575</v>
      </c>
      <c r="B6838" s="104">
        <v>21</v>
      </c>
      <c r="C6838" s="109">
        <v>21.316642179999999</v>
      </c>
    </row>
    <row r="6839" spans="1:3" x14ac:dyDescent="0.3">
      <c r="A6839" s="117">
        <v>45575</v>
      </c>
      <c r="B6839" s="104">
        <v>22</v>
      </c>
      <c r="C6839" s="109">
        <v>19.680391751800002</v>
      </c>
    </row>
    <row r="6840" spans="1:3" x14ac:dyDescent="0.3">
      <c r="A6840" s="117">
        <v>45575</v>
      </c>
      <c r="B6840" s="104">
        <v>23</v>
      </c>
      <c r="C6840" s="109">
        <v>17.9482373389</v>
      </c>
    </row>
    <row r="6841" spans="1:3" x14ac:dyDescent="0.3">
      <c r="A6841" s="117">
        <v>45575</v>
      </c>
      <c r="B6841" s="104">
        <v>24</v>
      </c>
      <c r="C6841" s="109">
        <v>16.682332050999996</v>
      </c>
    </row>
    <row r="6842" spans="1:3" x14ac:dyDescent="0.3">
      <c r="A6842" s="117">
        <v>45576</v>
      </c>
      <c r="B6842" s="104">
        <v>1</v>
      </c>
      <c r="C6842" s="109">
        <v>15.744109330100001</v>
      </c>
    </row>
    <row r="6843" spans="1:3" x14ac:dyDescent="0.3">
      <c r="A6843" s="117">
        <v>45576</v>
      </c>
      <c r="B6843" s="104">
        <v>2</v>
      </c>
      <c r="C6843" s="109">
        <v>15.454681640299999</v>
      </c>
    </row>
    <row r="6844" spans="1:3" x14ac:dyDescent="0.3">
      <c r="A6844" s="117">
        <v>45576</v>
      </c>
      <c r="B6844" s="104">
        <v>3</v>
      </c>
      <c r="C6844" s="109">
        <v>15.4804375795</v>
      </c>
    </row>
    <row r="6845" spans="1:3" x14ac:dyDescent="0.3">
      <c r="A6845" s="117">
        <v>45576</v>
      </c>
      <c r="B6845" s="104">
        <v>4</v>
      </c>
      <c r="C6845" s="109">
        <v>15.489610175399999</v>
      </c>
    </row>
    <row r="6846" spans="1:3" x14ac:dyDescent="0.3">
      <c r="A6846" s="117">
        <v>45576</v>
      </c>
      <c r="B6846" s="104">
        <v>5</v>
      </c>
      <c r="C6846" s="109">
        <v>16.3347388633</v>
      </c>
    </row>
    <row r="6847" spans="1:3" x14ac:dyDescent="0.3">
      <c r="A6847" s="117">
        <v>45576</v>
      </c>
      <c r="B6847" s="104">
        <v>6</v>
      </c>
      <c r="C6847" s="109">
        <v>17.292103446900001</v>
      </c>
    </row>
    <row r="6848" spans="1:3" x14ac:dyDescent="0.3">
      <c r="A6848" s="117">
        <v>45576</v>
      </c>
      <c r="B6848" s="104">
        <v>7</v>
      </c>
      <c r="C6848" s="109">
        <v>17.989164375300003</v>
      </c>
    </row>
    <row r="6849" spans="1:3" x14ac:dyDescent="0.3">
      <c r="A6849" s="117">
        <v>45576</v>
      </c>
      <c r="B6849" s="104">
        <v>8</v>
      </c>
      <c r="C6849" s="109">
        <v>17.335276757599999</v>
      </c>
    </row>
    <row r="6850" spans="1:3" x14ac:dyDescent="0.3">
      <c r="A6850" s="117">
        <v>45576</v>
      </c>
      <c r="B6850" s="104">
        <v>9</v>
      </c>
      <c r="C6850" s="109">
        <v>18.305119436599998</v>
      </c>
    </row>
    <row r="6851" spans="1:3" x14ac:dyDescent="0.3">
      <c r="A6851" s="117">
        <v>45576</v>
      </c>
      <c r="B6851" s="104">
        <v>10</v>
      </c>
      <c r="C6851" s="109">
        <v>19.054588922000001</v>
      </c>
    </row>
    <row r="6852" spans="1:3" x14ac:dyDescent="0.3">
      <c r="A6852" s="117">
        <v>45576</v>
      </c>
      <c r="B6852" s="104">
        <v>11</v>
      </c>
      <c r="C6852" s="109">
        <v>20.3411829448</v>
      </c>
    </row>
    <row r="6853" spans="1:3" x14ac:dyDescent="0.3">
      <c r="A6853" s="117">
        <v>45576</v>
      </c>
      <c r="B6853" s="104">
        <v>12</v>
      </c>
      <c r="C6853" s="109">
        <v>20.973183806200002</v>
      </c>
    </row>
    <row r="6854" spans="1:3" x14ac:dyDescent="0.3">
      <c r="A6854" s="117">
        <v>45576</v>
      </c>
      <c r="B6854" s="104">
        <v>13</v>
      </c>
      <c r="C6854" s="109">
        <v>21.608363468100002</v>
      </c>
    </row>
    <row r="6855" spans="1:3" x14ac:dyDescent="0.3">
      <c r="A6855" s="117">
        <v>45576</v>
      </c>
      <c r="B6855" s="104">
        <v>14</v>
      </c>
      <c r="C6855" s="109">
        <v>22.010277070499999</v>
      </c>
    </row>
    <row r="6856" spans="1:3" x14ac:dyDescent="0.3">
      <c r="A6856" s="117">
        <v>45576</v>
      </c>
      <c r="B6856" s="104">
        <v>15</v>
      </c>
      <c r="C6856" s="109">
        <v>22.041338021399998</v>
      </c>
    </row>
    <row r="6857" spans="1:3" x14ac:dyDescent="0.3">
      <c r="A6857" s="117">
        <v>45576</v>
      </c>
      <c r="B6857" s="104">
        <v>16</v>
      </c>
      <c r="C6857" s="109">
        <v>22.3202711558</v>
      </c>
    </row>
    <row r="6858" spans="1:3" x14ac:dyDescent="0.3">
      <c r="A6858" s="117">
        <v>45576</v>
      </c>
      <c r="B6858" s="104">
        <v>17</v>
      </c>
      <c r="C6858" s="109">
        <v>22.2359226214</v>
      </c>
    </row>
    <row r="6859" spans="1:3" x14ac:dyDescent="0.3">
      <c r="A6859" s="117">
        <v>45576</v>
      </c>
      <c r="B6859" s="104">
        <v>18</v>
      </c>
      <c r="C6859" s="109">
        <v>21.685296143799999</v>
      </c>
    </row>
    <row r="6860" spans="1:3" x14ac:dyDescent="0.3">
      <c r="A6860" s="117">
        <v>45576</v>
      </c>
      <c r="B6860" s="104">
        <v>19</v>
      </c>
      <c r="C6860" s="109">
        <v>21.3720680584</v>
      </c>
    </row>
    <row r="6861" spans="1:3" x14ac:dyDescent="0.3">
      <c r="A6861" s="117">
        <v>45576</v>
      </c>
      <c r="B6861" s="104">
        <v>20</v>
      </c>
      <c r="C6861" s="109">
        <v>21.111919941300002</v>
      </c>
    </row>
    <row r="6862" spans="1:3" x14ac:dyDescent="0.3">
      <c r="A6862" s="117">
        <v>45576</v>
      </c>
      <c r="B6862" s="104">
        <v>21</v>
      </c>
      <c r="C6862" s="109">
        <v>20.627326772100002</v>
      </c>
    </row>
    <row r="6863" spans="1:3" x14ac:dyDescent="0.3">
      <c r="A6863" s="117">
        <v>45576</v>
      </c>
      <c r="B6863" s="104">
        <v>22</v>
      </c>
      <c r="C6863" s="109">
        <v>19.509920868100004</v>
      </c>
    </row>
    <row r="6864" spans="1:3" x14ac:dyDescent="0.3">
      <c r="A6864" s="117">
        <v>45576</v>
      </c>
      <c r="B6864" s="104">
        <v>23</v>
      </c>
      <c r="C6864" s="109">
        <v>18.017246382300002</v>
      </c>
    </row>
    <row r="6865" spans="1:3" x14ac:dyDescent="0.3">
      <c r="A6865" s="117">
        <v>45576</v>
      </c>
      <c r="B6865" s="104">
        <v>24</v>
      </c>
      <c r="C6865" s="109">
        <v>16.804625419299999</v>
      </c>
    </row>
    <row r="6866" spans="1:3" x14ac:dyDescent="0.3">
      <c r="A6866" s="117">
        <v>45577</v>
      </c>
      <c r="B6866" s="104">
        <v>1</v>
      </c>
      <c r="C6866" s="109">
        <v>15.6122878311</v>
      </c>
    </row>
    <row r="6867" spans="1:3" x14ac:dyDescent="0.3">
      <c r="A6867" s="117">
        <v>45577</v>
      </c>
      <c r="B6867" s="104">
        <v>2</v>
      </c>
      <c r="C6867" s="109">
        <v>14.6367578483</v>
      </c>
    </row>
    <row r="6868" spans="1:3" x14ac:dyDescent="0.3">
      <c r="A6868" s="117">
        <v>45577</v>
      </c>
      <c r="B6868" s="104">
        <v>3</v>
      </c>
      <c r="C6868" s="109">
        <v>14.350580114500001</v>
      </c>
    </row>
    <row r="6869" spans="1:3" x14ac:dyDescent="0.3">
      <c r="A6869" s="117">
        <v>45577</v>
      </c>
      <c r="B6869" s="104">
        <v>4</v>
      </c>
      <c r="C6869" s="109">
        <v>13.588283958</v>
      </c>
    </row>
    <row r="6870" spans="1:3" x14ac:dyDescent="0.3">
      <c r="A6870" s="117">
        <v>45577</v>
      </c>
      <c r="B6870" s="104">
        <v>5</v>
      </c>
      <c r="C6870" s="109">
        <v>13.5333505789</v>
      </c>
    </row>
    <row r="6871" spans="1:3" x14ac:dyDescent="0.3">
      <c r="A6871" s="117">
        <v>45577</v>
      </c>
      <c r="B6871" s="104">
        <v>6</v>
      </c>
      <c r="C6871" s="109">
        <v>14.227788921899998</v>
      </c>
    </row>
    <row r="6872" spans="1:3" x14ac:dyDescent="0.3">
      <c r="A6872" s="117">
        <v>45577</v>
      </c>
      <c r="B6872" s="104">
        <v>7</v>
      </c>
      <c r="C6872" s="109">
        <v>13.927241999000001</v>
      </c>
    </row>
    <row r="6873" spans="1:3" x14ac:dyDescent="0.3">
      <c r="A6873" s="117">
        <v>45577</v>
      </c>
      <c r="B6873" s="104">
        <v>8</v>
      </c>
      <c r="C6873" s="109">
        <v>13.558392444000001</v>
      </c>
    </row>
    <row r="6874" spans="1:3" x14ac:dyDescent="0.3">
      <c r="A6874" s="117">
        <v>45577</v>
      </c>
      <c r="B6874" s="104">
        <v>9</v>
      </c>
      <c r="C6874" s="109">
        <v>14.401841886300002</v>
      </c>
    </row>
    <row r="6875" spans="1:3" x14ac:dyDescent="0.3">
      <c r="A6875" s="117">
        <v>45577</v>
      </c>
      <c r="B6875" s="104">
        <v>10</v>
      </c>
      <c r="C6875" s="109">
        <v>14.7755919387</v>
      </c>
    </row>
    <row r="6876" spans="1:3" x14ac:dyDescent="0.3">
      <c r="A6876" s="117">
        <v>45577</v>
      </c>
      <c r="B6876" s="104">
        <v>11</v>
      </c>
      <c r="C6876" s="109">
        <v>15.8880314703</v>
      </c>
    </row>
    <row r="6877" spans="1:3" x14ac:dyDescent="0.3">
      <c r="A6877" s="117">
        <v>45577</v>
      </c>
      <c r="B6877" s="104">
        <v>12</v>
      </c>
      <c r="C6877" s="109">
        <v>16.316012261299999</v>
      </c>
    </row>
    <row r="6878" spans="1:3" x14ac:dyDescent="0.3">
      <c r="A6878" s="117">
        <v>45577</v>
      </c>
      <c r="B6878" s="104">
        <v>13</v>
      </c>
      <c r="C6878" s="109">
        <v>17.234502060899999</v>
      </c>
    </row>
    <row r="6879" spans="1:3" x14ac:dyDescent="0.3">
      <c r="A6879" s="117">
        <v>45577</v>
      </c>
      <c r="B6879" s="104">
        <v>14</v>
      </c>
      <c r="C6879" s="109">
        <v>17.3795260429</v>
      </c>
    </row>
    <row r="6880" spans="1:3" x14ac:dyDescent="0.3">
      <c r="A6880" s="117">
        <v>45577</v>
      </c>
      <c r="B6880" s="104">
        <v>15</v>
      </c>
      <c r="C6880" s="109">
        <v>17.4489254131</v>
      </c>
    </row>
    <row r="6881" spans="1:3" x14ac:dyDescent="0.3">
      <c r="A6881" s="117">
        <v>45577</v>
      </c>
      <c r="B6881" s="104">
        <v>16</v>
      </c>
      <c r="C6881" s="109">
        <v>16.964153225399997</v>
      </c>
    </row>
    <row r="6882" spans="1:3" x14ac:dyDescent="0.3">
      <c r="A6882" s="117">
        <v>45577</v>
      </c>
      <c r="B6882" s="104">
        <v>17</v>
      </c>
      <c r="C6882" s="109">
        <v>16.582277898799997</v>
      </c>
    </row>
    <row r="6883" spans="1:3" x14ac:dyDescent="0.3">
      <c r="A6883" s="117">
        <v>45577</v>
      </c>
      <c r="B6883" s="104">
        <v>18</v>
      </c>
      <c r="C6883" s="109">
        <v>16.5804870907</v>
      </c>
    </row>
    <row r="6884" spans="1:3" x14ac:dyDescent="0.3">
      <c r="A6884" s="117">
        <v>45577</v>
      </c>
      <c r="B6884" s="104">
        <v>19</v>
      </c>
      <c r="C6884" s="109">
        <v>16.7677970853</v>
      </c>
    </row>
    <row r="6885" spans="1:3" x14ac:dyDescent="0.3">
      <c r="A6885" s="117">
        <v>45577</v>
      </c>
      <c r="B6885" s="104">
        <v>20</v>
      </c>
      <c r="C6885" s="109">
        <v>16.868479169300002</v>
      </c>
    </row>
    <row r="6886" spans="1:3" x14ac:dyDescent="0.3">
      <c r="A6886" s="117">
        <v>45577</v>
      </c>
      <c r="B6886" s="104">
        <v>21</v>
      </c>
      <c r="C6886" s="109">
        <v>16.720226260700002</v>
      </c>
    </row>
    <row r="6887" spans="1:3" x14ac:dyDescent="0.3">
      <c r="A6887" s="117">
        <v>45577</v>
      </c>
      <c r="B6887" s="104">
        <v>22</v>
      </c>
      <c r="C6887" s="109">
        <v>16.0884563941</v>
      </c>
    </row>
    <row r="6888" spans="1:3" x14ac:dyDescent="0.3">
      <c r="A6888" s="117">
        <v>45577</v>
      </c>
      <c r="B6888" s="104">
        <v>23</v>
      </c>
      <c r="C6888" s="109">
        <v>14.969958146500002</v>
      </c>
    </row>
    <row r="6889" spans="1:3" x14ac:dyDescent="0.3">
      <c r="A6889" s="117">
        <v>45577</v>
      </c>
      <c r="B6889" s="104">
        <v>24</v>
      </c>
      <c r="C6889" s="109">
        <v>14.113828531299999</v>
      </c>
    </row>
    <row r="6890" spans="1:3" x14ac:dyDescent="0.3">
      <c r="A6890" s="117">
        <v>45578</v>
      </c>
      <c r="B6890" s="104">
        <v>1</v>
      </c>
      <c r="C6890" s="109">
        <v>13.334958657</v>
      </c>
    </row>
    <row r="6891" spans="1:3" x14ac:dyDescent="0.3">
      <c r="A6891" s="117">
        <v>45578</v>
      </c>
      <c r="B6891" s="104">
        <v>2</v>
      </c>
      <c r="C6891" s="109">
        <v>12.512138288500001</v>
      </c>
    </row>
    <row r="6892" spans="1:3" x14ac:dyDescent="0.3">
      <c r="A6892" s="117">
        <v>45578</v>
      </c>
      <c r="B6892" s="104">
        <v>3</v>
      </c>
      <c r="C6892" s="109">
        <v>12.3290701279</v>
      </c>
    </row>
    <row r="6893" spans="1:3" x14ac:dyDescent="0.3">
      <c r="A6893" s="117">
        <v>45578</v>
      </c>
      <c r="B6893" s="104">
        <v>4</v>
      </c>
      <c r="C6893" s="109">
        <v>11.9876436856</v>
      </c>
    </row>
    <row r="6894" spans="1:3" x14ac:dyDescent="0.3">
      <c r="A6894" s="117">
        <v>45578</v>
      </c>
      <c r="B6894" s="104">
        <v>5</v>
      </c>
      <c r="C6894" s="109">
        <v>11.9954426528</v>
      </c>
    </row>
    <row r="6895" spans="1:3" x14ac:dyDescent="0.3">
      <c r="A6895" s="117">
        <v>45578</v>
      </c>
      <c r="B6895" s="104">
        <v>6</v>
      </c>
      <c r="C6895" s="109">
        <v>12.598467747900001</v>
      </c>
    </row>
    <row r="6896" spans="1:3" x14ac:dyDescent="0.3">
      <c r="A6896" s="117">
        <v>45578</v>
      </c>
      <c r="B6896" s="104">
        <v>7</v>
      </c>
      <c r="C6896" s="109">
        <v>12.5255697243</v>
      </c>
    </row>
    <row r="6897" spans="1:3" x14ac:dyDescent="0.3">
      <c r="A6897" s="117">
        <v>45578</v>
      </c>
      <c r="B6897" s="104">
        <v>8</v>
      </c>
      <c r="C6897" s="109">
        <v>12.2588056806</v>
      </c>
    </row>
    <row r="6898" spans="1:3" x14ac:dyDescent="0.3">
      <c r="A6898" s="117">
        <v>45578</v>
      </c>
      <c r="B6898" s="104">
        <v>9</v>
      </c>
      <c r="C6898" s="109">
        <v>12.512279481000002</v>
      </c>
    </row>
    <row r="6899" spans="1:3" x14ac:dyDescent="0.3">
      <c r="A6899" s="117">
        <v>45578</v>
      </c>
      <c r="B6899" s="104">
        <v>10</v>
      </c>
      <c r="C6899" s="109">
        <v>13.199741349700002</v>
      </c>
    </row>
    <row r="6900" spans="1:3" x14ac:dyDescent="0.3">
      <c r="A6900" s="117">
        <v>45578</v>
      </c>
      <c r="B6900" s="104">
        <v>11</v>
      </c>
      <c r="C6900" s="109">
        <v>13.6256140793</v>
      </c>
    </row>
    <row r="6901" spans="1:3" x14ac:dyDescent="0.3">
      <c r="A6901" s="117">
        <v>45578</v>
      </c>
      <c r="B6901" s="104">
        <v>12</v>
      </c>
      <c r="C6901" s="109">
        <v>14.3633488587</v>
      </c>
    </row>
    <row r="6902" spans="1:3" x14ac:dyDescent="0.3">
      <c r="A6902" s="117">
        <v>45578</v>
      </c>
      <c r="B6902" s="104">
        <v>13</v>
      </c>
      <c r="C6902" s="109">
        <v>14.880722777099999</v>
      </c>
    </row>
    <row r="6903" spans="1:3" x14ac:dyDescent="0.3">
      <c r="A6903" s="117">
        <v>45578</v>
      </c>
      <c r="B6903" s="104">
        <v>14</v>
      </c>
      <c r="C6903" s="109">
        <v>15.530500676899999</v>
      </c>
    </row>
    <row r="6904" spans="1:3" x14ac:dyDescent="0.3">
      <c r="A6904" s="117">
        <v>45578</v>
      </c>
      <c r="B6904" s="104">
        <v>15</v>
      </c>
      <c r="C6904" s="109">
        <v>15.628945914500001</v>
      </c>
    </row>
    <row r="6905" spans="1:3" x14ac:dyDescent="0.3">
      <c r="A6905" s="117">
        <v>45578</v>
      </c>
      <c r="B6905" s="104">
        <v>16</v>
      </c>
      <c r="C6905" s="109">
        <v>16.155656656200001</v>
      </c>
    </row>
    <row r="6906" spans="1:3" x14ac:dyDescent="0.3">
      <c r="A6906" s="117">
        <v>45578</v>
      </c>
      <c r="B6906" s="104">
        <v>17</v>
      </c>
      <c r="C6906" s="109">
        <v>16.115911559800001</v>
      </c>
    </row>
    <row r="6907" spans="1:3" x14ac:dyDescent="0.3">
      <c r="A6907" s="117">
        <v>45578</v>
      </c>
      <c r="B6907" s="104">
        <v>18</v>
      </c>
      <c r="C6907" s="109">
        <v>15.885901801799999</v>
      </c>
    </row>
    <row r="6908" spans="1:3" x14ac:dyDescent="0.3">
      <c r="A6908" s="117">
        <v>45578</v>
      </c>
      <c r="B6908" s="104">
        <v>19</v>
      </c>
      <c r="C6908" s="109">
        <v>16.131394154400002</v>
      </c>
    </row>
    <row r="6909" spans="1:3" x14ac:dyDescent="0.3">
      <c r="A6909" s="117">
        <v>45578</v>
      </c>
      <c r="B6909" s="104">
        <v>20</v>
      </c>
      <c r="C6909" s="109">
        <v>16.318820163399998</v>
      </c>
    </row>
    <row r="6910" spans="1:3" x14ac:dyDescent="0.3">
      <c r="A6910" s="117">
        <v>45578</v>
      </c>
      <c r="B6910" s="104">
        <v>21</v>
      </c>
      <c r="C6910" s="109">
        <v>15.835985125499999</v>
      </c>
    </row>
    <row r="6911" spans="1:3" x14ac:dyDescent="0.3">
      <c r="A6911" s="117">
        <v>45578</v>
      </c>
      <c r="B6911" s="104">
        <v>22</v>
      </c>
      <c r="C6911" s="109">
        <v>15.3999526974</v>
      </c>
    </row>
    <row r="6912" spans="1:3" x14ac:dyDescent="0.3">
      <c r="A6912" s="117">
        <v>45578</v>
      </c>
      <c r="B6912" s="104">
        <v>23</v>
      </c>
      <c r="C6912" s="109">
        <v>15.0057182761</v>
      </c>
    </row>
    <row r="6913" spans="1:3" x14ac:dyDescent="0.3">
      <c r="A6913" s="117">
        <v>45578</v>
      </c>
      <c r="B6913" s="104">
        <v>24</v>
      </c>
      <c r="C6913" s="109">
        <v>14.5666048792</v>
      </c>
    </row>
    <row r="6914" spans="1:3" x14ac:dyDescent="0.3">
      <c r="A6914" s="117">
        <v>45579</v>
      </c>
      <c r="B6914" s="104">
        <v>1</v>
      </c>
      <c r="C6914" s="109">
        <v>13.985676289300001</v>
      </c>
    </row>
    <row r="6915" spans="1:3" x14ac:dyDescent="0.3">
      <c r="A6915" s="117">
        <v>45579</v>
      </c>
      <c r="B6915" s="104">
        <v>2</v>
      </c>
      <c r="C6915" s="109">
        <v>13.3891922256</v>
      </c>
    </row>
    <row r="6916" spans="1:3" x14ac:dyDescent="0.3">
      <c r="A6916" s="117">
        <v>45579</v>
      </c>
      <c r="B6916" s="104">
        <v>3</v>
      </c>
      <c r="C6916" s="109">
        <v>13.929309822700001</v>
      </c>
    </row>
    <row r="6917" spans="1:3" x14ac:dyDescent="0.3">
      <c r="A6917" s="117">
        <v>45579</v>
      </c>
      <c r="B6917" s="104">
        <v>4</v>
      </c>
      <c r="C6917" s="109">
        <v>14.324586030800001</v>
      </c>
    </row>
    <row r="6918" spans="1:3" x14ac:dyDescent="0.3">
      <c r="A6918" s="117">
        <v>45579</v>
      </c>
      <c r="B6918" s="104">
        <v>5</v>
      </c>
      <c r="C6918" s="109">
        <v>15.496750368199999</v>
      </c>
    </row>
    <row r="6919" spans="1:3" x14ac:dyDescent="0.3">
      <c r="A6919" s="117">
        <v>45579</v>
      </c>
      <c r="B6919" s="104">
        <v>6</v>
      </c>
      <c r="C6919" s="109">
        <v>16.461184719000002</v>
      </c>
    </row>
    <row r="6920" spans="1:3" x14ac:dyDescent="0.3">
      <c r="A6920" s="117">
        <v>45579</v>
      </c>
      <c r="B6920" s="104">
        <v>7</v>
      </c>
      <c r="C6920" s="109">
        <v>17.081815964100002</v>
      </c>
    </row>
    <row r="6921" spans="1:3" x14ac:dyDescent="0.3">
      <c r="A6921" s="117">
        <v>45579</v>
      </c>
      <c r="B6921" s="104">
        <v>8</v>
      </c>
      <c r="C6921" s="109">
        <v>17.088169345699999</v>
      </c>
    </row>
    <row r="6922" spans="1:3" x14ac:dyDescent="0.3">
      <c r="A6922" s="117">
        <v>45579</v>
      </c>
      <c r="B6922" s="104">
        <v>9</v>
      </c>
      <c r="C6922" s="109">
        <v>17.8653155889</v>
      </c>
    </row>
    <row r="6923" spans="1:3" x14ac:dyDescent="0.3">
      <c r="A6923" s="117">
        <v>45579</v>
      </c>
      <c r="B6923" s="104">
        <v>10</v>
      </c>
      <c r="C6923" s="109">
        <v>18.224254888499999</v>
      </c>
    </row>
    <row r="6924" spans="1:3" x14ac:dyDescent="0.3">
      <c r="A6924" s="117">
        <v>45579</v>
      </c>
      <c r="B6924" s="104">
        <v>11</v>
      </c>
      <c r="C6924" s="109">
        <v>18.798198500699996</v>
      </c>
    </row>
    <row r="6925" spans="1:3" x14ac:dyDescent="0.3">
      <c r="A6925" s="117">
        <v>45579</v>
      </c>
      <c r="B6925" s="104">
        <v>12</v>
      </c>
      <c r="C6925" s="109">
        <v>19.283077053499998</v>
      </c>
    </row>
    <row r="6926" spans="1:3" x14ac:dyDescent="0.3">
      <c r="A6926" s="117">
        <v>45579</v>
      </c>
      <c r="B6926" s="104">
        <v>13</v>
      </c>
      <c r="C6926" s="109">
        <v>19.404119177599998</v>
      </c>
    </row>
    <row r="6927" spans="1:3" x14ac:dyDescent="0.3">
      <c r="A6927" s="117">
        <v>45579</v>
      </c>
      <c r="B6927" s="104">
        <v>14</v>
      </c>
      <c r="C6927" s="109">
        <v>20.002100887000001</v>
      </c>
    </row>
    <row r="6928" spans="1:3" x14ac:dyDescent="0.3">
      <c r="A6928" s="117">
        <v>45579</v>
      </c>
      <c r="B6928" s="104">
        <v>15</v>
      </c>
      <c r="C6928" s="109">
        <v>20.116470726199999</v>
      </c>
    </row>
    <row r="6929" spans="1:3" x14ac:dyDescent="0.3">
      <c r="A6929" s="117">
        <v>45579</v>
      </c>
      <c r="B6929" s="104">
        <v>16</v>
      </c>
      <c r="C6929" s="109">
        <v>20.194273143899999</v>
      </c>
    </row>
    <row r="6930" spans="1:3" x14ac:dyDescent="0.3">
      <c r="A6930" s="117">
        <v>45579</v>
      </c>
      <c r="B6930" s="104">
        <v>17</v>
      </c>
      <c r="C6930" s="109">
        <v>19.987547211399999</v>
      </c>
    </row>
    <row r="6931" spans="1:3" x14ac:dyDescent="0.3">
      <c r="A6931" s="117">
        <v>45579</v>
      </c>
      <c r="B6931" s="104">
        <v>18</v>
      </c>
      <c r="C6931" s="109">
        <v>19.703657676100001</v>
      </c>
    </row>
    <row r="6932" spans="1:3" x14ac:dyDescent="0.3">
      <c r="A6932" s="117">
        <v>45579</v>
      </c>
      <c r="B6932" s="104">
        <v>19</v>
      </c>
      <c r="C6932" s="109">
        <v>20.5850866378</v>
      </c>
    </row>
    <row r="6933" spans="1:3" x14ac:dyDescent="0.3">
      <c r="A6933" s="117">
        <v>45579</v>
      </c>
      <c r="B6933" s="104">
        <v>20</v>
      </c>
      <c r="C6933" s="109">
        <v>21.091427177600004</v>
      </c>
    </row>
    <row r="6934" spans="1:3" x14ac:dyDescent="0.3">
      <c r="A6934" s="117">
        <v>45579</v>
      </c>
      <c r="B6934" s="104">
        <v>21</v>
      </c>
      <c r="C6934" s="109">
        <v>20.4059857586</v>
      </c>
    </row>
    <row r="6935" spans="1:3" x14ac:dyDescent="0.3">
      <c r="A6935" s="117">
        <v>45579</v>
      </c>
      <c r="B6935" s="104">
        <v>22</v>
      </c>
      <c r="C6935" s="109">
        <v>18.783797480500002</v>
      </c>
    </row>
    <row r="6936" spans="1:3" x14ac:dyDescent="0.3">
      <c r="A6936" s="117">
        <v>45579</v>
      </c>
      <c r="B6936" s="104">
        <v>23</v>
      </c>
      <c r="C6936" s="109">
        <v>17.3396627501</v>
      </c>
    </row>
    <row r="6937" spans="1:3" x14ac:dyDescent="0.3">
      <c r="A6937" s="117">
        <v>45579</v>
      </c>
      <c r="B6937" s="104">
        <v>24</v>
      </c>
      <c r="C6937" s="109">
        <v>16.110936959300002</v>
      </c>
    </row>
    <row r="6938" spans="1:3" x14ac:dyDescent="0.3">
      <c r="A6938" s="117">
        <v>45580</v>
      </c>
      <c r="B6938" s="104">
        <v>1</v>
      </c>
      <c r="C6938" s="109">
        <v>14.9453195866</v>
      </c>
    </row>
    <row r="6939" spans="1:3" x14ac:dyDescent="0.3">
      <c r="A6939" s="117">
        <v>45580</v>
      </c>
      <c r="B6939" s="104">
        <v>2</v>
      </c>
      <c r="C6939" s="109">
        <v>14.811363098499999</v>
      </c>
    </row>
    <row r="6940" spans="1:3" x14ac:dyDescent="0.3">
      <c r="A6940" s="117">
        <v>45580</v>
      </c>
      <c r="B6940" s="104">
        <v>3</v>
      </c>
      <c r="C6940" s="109">
        <v>14.9330684206</v>
      </c>
    </row>
    <row r="6941" spans="1:3" x14ac:dyDescent="0.3">
      <c r="A6941" s="117">
        <v>45580</v>
      </c>
      <c r="B6941" s="104">
        <v>4</v>
      </c>
      <c r="C6941" s="109">
        <v>15.1553160991</v>
      </c>
    </row>
    <row r="6942" spans="1:3" x14ac:dyDescent="0.3">
      <c r="A6942" s="117">
        <v>45580</v>
      </c>
      <c r="B6942" s="104">
        <v>5</v>
      </c>
      <c r="C6942" s="109">
        <v>16.1026952442</v>
      </c>
    </row>
    <row r="6943" spans="1:3" x14ac:dyDescent="0.3">
      <c r="A6943" s="117">
        <v>45580</v>
      </c>
      <c r="B6943" s="104">
        <v>6</v>
      </c>
      <c r="C6943" s="109">
        <v>17.329189791000001</v>
      </c>
    </row>
    <row r="6944" spans="1:3" x14ac:dyDescent="0.3">
      <c r="A6944" s="117">
        <v>45580</v>
      </c>
      <c r="B6944" s="104">
        <v>7</v>
      </c>
      <c r="C6944" s="109">
        <v>16.383532128000002</v>
      </c>
    </row>
    <row r="6945" spans="1:3" x14ac:dyDescent="0.3">
      <c r="A6945" s="117">
        <v>45580</v>
      </c>
      <c r="B6945" s="104">
        <v>8</v>
      </c>
      <c r="C6945" s="109">
        <v>15.574550705900002</v>
      </c>
    </row>
    <row r="6946" spans="1:3" x14ac:dyDescent="0.3">
      <c r="A6946" s="117">
        <v>45580</v>
      </c>
      <c r="B6946" s="104">
        <v>9</v>
      </c>
      <c r="C6946" s="109">
        <v>16.200004605899998</v>
      </c>
    </row>
    <row r="6947" spans="1:3" x14ac:dyDescent="0.3">
      <c r="A6947" s="117">
        <v>45580</v>
      </c>
      <c r="B6947" s="104">
        <v>10</v>
      </c>
      <c r="C6947" s="109">
        <v>16.5865744858</v>
      </c>
    </row>
    <row r="6948" spans="1:3" x14ac:dyDescent="0.3">
      <c r="A6948" s="117">
        <v>45580</v>
      </c>
      <c r="B6948" s="104">
        <v>11</v>
      </c>
      <c r="C6948" s="109">
        <v>17.129094290899999</v>
      </c>
    </row>
    <row r="6949" spans="1:3" x14ac:dyDescent="0.3">
      <c r="A6949" s="117">
        <v>45580</v>
      </c>
      <c r="B6949" s="104">
        <v>12</v>
      </c>
      <c r="C6949" s="109">
        <v>18.401160455599999</v>
      </c>
    </row>
    <row r="6950" spans="1:3" x14ac:dyDescent="0.3">
      <c r="A6950" s="117">
        <v>45580</v>
      </c>
      <c r="B6950" s="104">
        <v>13</v>
      </c>
      <c r="C6950" s="109">
        <v>19.215987640400002</v>
      </c>
    </row>
    <row r="6951" spans="1:3" x14ac:dyDescent="0.3">
      <c r="A6951" s="117">
        <v>45580</v>
      </c>
      <c r="B6951" s="104">
        <v>14</v>
      </c>
      <c r="C6951" s="109">
        <v>19.667298885200001</v>
      </c>
    </row>
    <row r="6952" spans="1:3" x14ac:dyDescent="0.3">
      <c r="A6952" s="117">
        <v>45580</v>
      </c>
      <c r="B6952" s="104">
        <v>15</v>
      </c>
      <c r="C6952" s="109">
        <v>19.872106152599997</v>
      </c>
    </row>
    <row r="6953" spans="1:3" x14ac:dyDescent="0.3">
      <c r="A6953" s="117">
        <v>45580</v>
      </c>
      <c r="B6953" s="104">
        <v>16</v>
      </c>
      <c r="C6953" s="109">
        <v>19.674986490399998</v>
      </c>
    </row>
    <row r="6954" spans="1:3" x14ac:dyDescent="0.3">
      <c r="A6954" s="117">
        <v>45580</v>
      </c>
      <c r="B6954" s="104">
        <v>17</v>
      </c>
      <c r="C6954" s="109">
        <v>19.447457157600002</v>
      </c>
    </row>
    <row r="6955" spans="1:3" x14ac:dyDescent="0.3">
      <c r="A6955" s="117">
        <v>45580</v>
      </c>
      <c r="B6955" s="104">
        <v>18</v>
      </c>
      <c r="C6955" s="109">
        <v>19.240644019200001</v>
      </c>
    </row>
    <row r="6956" spans="1:3" x14ac:dyDescent="0.3">
      <c r="A6956" s="117">
        <v>45580</v>
      </c>
      <c r="B6956" s="104">
        <v>19</v>
      </c>
      <c r="C6956" s="109">
        <v>20.377125364099999</v>
      </c>
    </row>
    <row r="6957" spans="1:3" x14ac:dyDescent="0.3">
      <c r="A6957" s="117">
        <v>45580</v>
      </c>
      <c r="B6957" s="104">
        <v>20</v>
      </c>
      <c r="C6957" s="109">
        <v>20.484539239500002</v>
      </c>
    </row>
    <row r="6958" spans="1:3" x14ac:dyDescent="0.3">
      <c r="A6958" s="117">
        <v>45580</v>
      </c>
      <c r="B6958" s="104">
        <v>21</v>
      </c>
      <c r="C6958" s="109">
        <v>19.887638569000003</v>
      </c>
    </row>
    <row r="6959" spans="1:3" x14ac:dyDescent="0.3">
      <c r="A6959" s="117">
        <v>45580</v>
      </c>
      <c r="B6959" s="104">
        <v>22</v>
      </c>
      <c r="C6959" s="109">
        <v>18.8664246196</v>
      </c>
    </row>
    <row r="6960" spans="1:3" x14ac:dyDescent="0.3">
      <c r="A6960" s="117">
        <v>45580</v>
      </c>
      <c r="B6960" s="104">
        <v>23</v>
      </c>
      <c r="C6960" s="109">
        <v>17.1914009688</v>
      </c>
    </row>
    <row r="6961" spans="1:3" x14ac:dyDescent="0.3">
      <c r="A6961" s="117">
        <v>45580</v>
      </c>
      <c r="B6961" s="104">
        <v>24</v>
      </c>
      <c r="C6961" s="109">
        <v>15.975118046899999</v>
      </c>
    </row>
    <row r="6962" spans="1:3" x14ac:dyDescent="0.3">
      <c r="A6962" s="117">
        <v>45581</v>
      </c>
      <c r="B6962" s="104">
        <v>1</v>
      </c>
      <c r="C6962" s="109">
        <v>15.186650139000001</v>
      </c>
    </row>
    <row r="6963" spans="1:3" x14ac:dyDescent="0.3">
      <c r="A6963" s="117">
        <v>45581</v>
      </c>
      <c r="B6963" s="104">
        <v>2</v>
      </c>
      <c r="C6963" s="109">
        <v>15.174889908600001</v>
      </c>
    </row>
    <row r="6964" spans="1:3" x14ac:dyDescent="0.3">
      <c r="A6964" s="117">
        <v>45581</v>
      </c>
      <c r="B6964" s="104">
        <v>3</v>
      </c>
      <c r="C6964" s="109">
        <v>15.4383516102</v>
      </c>
    </row>
    <row r="6965" spans="1:3" x14ac:dyDescent="0.3">
      <c r="A6965" s="117">
        <v>45581</v>
      </c>
      <c r="B6965" s="104">
        <v>4</v>
      </c>
      <c r="C6965" s="109">
        <v>15.3710198269</v>
      </c>
    </row>
    <row r="6966" spans="1:3" x14ac:dyDescent="0.3">
      <c r="A6966" s="117">
        <v>45581</v>
      </c>
      <c r="B6966" s="104">
        <v>5</v>
      </c>
      <c r="C6966" s="109">
        <v>16.323711244600002</v>
      </c>
    </row>
    <row r="6967" spans="1:3" x14ac:dyDescent="0.3">
      <c r="A6967" s="117">
        <v>45581</v>
      </c>
      <c r="B6967" s="104">
        <v>6</v>
      </c>
      <c r="C6967" s="109">
        <v>17.320530482900001</v>
      </c>
    </row>
    <row r="6968" spans="1:3" x14ac:dyDescent="0.3">
      <c r="A6968" s="117">
        <v>45581</v>
      </c>
      <c r="B6968" s="104">
        <v>7</v>
      </c>
      <c r="C6968" s="109">
        <v>18.211578479199996</v>
      </c>
    </row>
    <row r="6969" spans="1:3" x14ac:dyDescent="0.3">
      <c r="A6969" s="117">
        <v>45581</v>
      </c>
      <c r="B6969" s="104">
        <v>8</v>
      </c>
      <c r="C6969" s="109">
        <v>17.758166443699999</v>
      </c>
    </row>
    <row r="6970" spans="1:3" x14ac:dyDescent="0.3">
      <c r="A6970" s="117">
        <v>45581</v>
      </c>
      <c r="B6970" s="104">
        <v>9</v>
      </c>
      <c r="C6970" s="109">
        <v>18.192060891800001</v>
      </c>
    </row>
    <row r="6971" spans="1:3" x14ac:dyDescent="0.3">
      <c r="A6971" s="117">
        <v>45581</v>
      </c>
      <c r="B6971" s="104">
        <v>10</v>
      </c>
      <c r="C6971" s="109">
        <v>18.536486588599999</v>
      </c>
    </row>
    <row r="6972" spans="1:3" x14ac:dyDescent="0.3">
      <c r="A6972" s="117">
        <v>45581</v>
      </c>
      <c r="B6972" s="104">
        <v>11</v>
      </c>
      <c r="C6972" s="109">
        <v>18.9924920015</v>
      </c>
    </row>
    <row r="6973" spans="1:3" x14ac:dyDescent="0.3">
      <c r="A6973" s="117">
        <v>45581</v>
      </c>
      <c r="B6973" s="104">
        <v>12</v>
      </c>
      <c r="C6973" s="109">
        <v>19.130921688100003</v>
      </c>
    </row>
    <row r="6974" spans="1:3" x14ac:dyDescent="0.3">
      <c r="A6974" s="117">
        <v>45581</v>
      </c>
      <c r="B6974" s="104">
        <v>13</v>
      </c>
      <c r="C6974" s="109">
        <v>19.412057109000003</v>
      </c>
    </row>
    <row r="6975" spans="1:3" x14ac:dyDescent="0.3">
      <c r="A6975" s="117">
        <v>45581</v>
      </c>
      <c r="B6975" s="104">
        <v>14</v>
      </c>
      <c r="C6975" s="109">
        <v>18.840996391499999</v>
      </c>
    </row>
    <row r="6976" spans="1:3" x14ac:dyDescent="0.3">
      <c r="A6976" s="117">
        <v>45581</v>
      </c>
      <c r="B6976" s="104">
        <v>15</v>
      </c>
      <c r="C6976" s="109">
        <v>19.1961224683</v>
      </c>
    </row>
    <row r="6977" spans="1:3" x14ac:dyDescent="0.3">
      <c r="A6977" s="117">
        <v>45581</v>
      </c>
      <c r="B6977" s="104">
        <v>16</v>
      </c>
      <c r="C6977" s="109">
        <v>18.901677256800003</v>
      </c>
    </row>
    <row r="6978" spans="1:3" x14ac:dyDescent="0.3">
      <c r="A6978" s="117">
        <v>45581</v>
      </c>
      <c r="B6978" s="104">
        <v>17</v>
      </c>
      <c r="C6978" s="109">
        <v>17.9870468712</v>
      </c>
    </row>
    <row r="6979" spans="1:3" x14ac:dyDescent="0.3">
      <c r="A6979" s="117">
        <v>45581</v>
      </c>
      <c r="B6979" s="104">
        <v>18</v>
      </c>
      <c r="C6979" s="109">
        <v>18.2391373552</v>
      </c>
    </row>
    <row r="6980" spans="1:3" x14ac:dyDescent="0.3">
      <c r="A6980" s="117">
        <v>45581</v>
      </c>
      <c r="B6980" s="104">
        <v>19</v>
      </c>
      <c r="C6980" s="109">
        <v>19.8077742772</v>
      </c>
    </row>
    <row r="6981" spans="1:3" x14ac:dyDescent="0.3">
      <c r="A6981" s="117">
        <v>45581</v>
      </c>
      <c r="B6981" s="104">
        <v>20</v>
      </c>
      <c r="C6981" s="109">
        <v>19.932280865799999</v>
      </c>
    </row>
    <row r="6982" spans="1:3" x14ac:dyDescent="0.3">
      <c r="A6982" s="117">
        <v>45581</v>
      </c>
      <c r="B6982" s="104">
        <v>21</v>
      </c>
      <c r="C6982" s="109">
        <v>19.6577637597</v>
      </c>
    </row>
    <row r="6983" spans="1:3" x14ac:dyDescent="0.3">
      <c r="A6983" s="117">
        <v>45581</v>
      </c>
      <c r="B6983" s="104">
        <v>22</v>
      </c>
      <c r="C6983" s="109">
        <v>18.153913699699999</v>
      </c>
    </row>
    <row r="6984" spans="1:3" x14ac:dyDescent="0.3">
      <c r="A6984" s="117">
        <v>45581</v>
      </c>
      <c r="B6984" s="104">
        <v>23</v>
      </c>
      <c r="C6984" s="109">
        <v>16.992528479800001</v>
      </c>
    </row>
    <row r="6985" spans="1:3" x14ac:dyDescent="0.3">
      <c r="A6985" s="117">
        <v>45581</v>
      </c>
      <c r="B6985" s="104">
        <v>24</v>
      </c>
      <c r="C6985" s="109">
        <v>15.206214230699999</v>
      </c>
    </row>
    <row r="6986" spans="1:3" x14ac:dyDescent="0.3">
      <c r="A6986" s="117">
        <v>45582</v>
      </c>
      <c r="B6986" s="104">
        <v>1</v>
      </c>
      <c r="C6986" s="109">
        <v>14.485586162699999</v>
      </c>
    </row>
    <row r="6987" spans="1:3" x14ac:dyDescent="0.3">
      <c r="A6987" s="117">
        <v>45582</v>
      </c>
      <c r="B6987" s="104">
        <v>2</v>
      </c>
      <c r="C6987" s="109">
        <v>14.369365934599999</v>
      </c>
    </row>
    <row r="6988" spans="1:3" x14ac:dyDescent="0.3">
      <c r="A6988" s="117">
        <v>45582</v>
      </c>
      <c r="B6988" s="104">
        <v>3</v>
      </c>
      <c r="C6988" s="109">
        <v>14.519502493100001</v>
      </c>
    </row>
    <row r="6989" spans="1:3" x14ac:dyDescent="0.3">
      <c r="A6989" s="117">
        <v>45582</v>
      </c>
      <c r="B6989" s="104">
        <v>4</v>
      </c>
      <c r="C6989" s="109">
        <v>14.3957916779</v>
      </c>
    </row>
    <row r="6990" spans="1:3" x14ac:dyDescent="0.3">
      <c r="A6990" s="117">
        <v>45582</v>
      </c>
      <c r="B6990" s="104">
        <v>5</v>
      </c>
      <c r="C6990" s="109">
        <v>15.2091098236</v>
      </c>
    </row>
    <row r="6991" spans="1:3" x14ac:dyDescent="0.3">
      <c r="A6991" s="117">
        <v>45582</v>
      </c>
      <c r="B6991" s="104">
        <v>6</v>
      </c>
      <c r="C6991" s="109">
        <v>16.670949107000002</v>
      </c>
    </row>
    <row r="6992" spans="1:3" x14ac:dyDescent="0.3">
      <c r="A6992" s="117">
        <v>45582</v>
      </c>
      <c r="B6992" s="104">
        <v>7</v>
      </c>
      <c r="C6992" s="109">
        <v>17.5957407203</v>
      </c>
    </row>
    <row r="6993" spans="1:3" x14ac:dyDescent="0.3">
      <c r="A6993" s="117">
        <v>45582</v>
      </c>
      <c r="B6993" s="104">
        <v>8</v>
      </c>
      <c r="C6993" s="109">
        <v>17.445837590700002</v>
      </c>
    </row>
    <row r="6994" spans="1:3" x14ac:dyDescent="0.3">
      <c r="A6994" s="117">
        <v>45582</v>
      </c>
      <c r="B6994" s="104">
        <v>9</v>
      </c>
      <c r="C6994" s="109">
        <v>18.0604555723</v>
      </c>
    </row>
    <row r="6995" spans="1:3" x14ac:dyDescent="0.3">
      <c r="A6995" s="117">
        <v>45582</v>
      </c>
      <c r="B6995" s="104">
        <v>10</v>
      </c>
      <c r="C6995" s="109">
        <v>18.400181271000001</v>
      </c>
    </row>
    <row r="6996" spans="1:3" x14ac:dyDescent="0.3">
      <c r="A6996" s="117">
        <v>45582</v>
      </c>
      <c r="B6996" s="104">
        <v>11</v>
      </c>
      <c r="C6996" s="109">
        <v>19.220872857000003</v>
      </c>
    </row>
    <row r="6997" spans="1:3" x14ac:dyDescent="0.3">
      <c r="A6997" s="117">
        <v>45582</v>
      </c>
      <c r="B6997" s="104">
        <v>12</v>
      </c>
      <c r="C6997" s="109">
        <v>19.649542438000001</v>
      </c>
    </row>
    <row r="6998" spans="1:3" x14ac:dyDescent="0.3">
      <c r="A6998" s="117">
        <v>45582</v>
      </c>
      <c r="B6998" s="104">
        <v>13</v>
      </c>
      <c r="C6998" s="109">
        <v>20.047696356500001</v>
      </c>
    </row>
    <row r="6999" spans="1:3" x14ac:dyDescent="0.3">
      <c r="A6999" s="117">
        <v>45582</v>
      </c>
      <c r="B6999" s="104">
        <v>14</v>
      </c>
      <c r="C6999" s="109">
        <v>19.8969795615</v>
      </c>
    </row>
    <row r="7000" spans="1:3" x14ac:dyDescent="0.3">
      <c r="A7000" s="117">
        <v>45582</v>
      </c>
      <c r="B7000" s="104">
        <v>15</v>
      </c>
      <c r="C7000" s="109">
        <v>19.435358761800003</v>
      </c>
    </row>
    <row r="7001" spans="1:3" x14ac:dyDescent="0.3">
      <c r="A7001" s="117">
        <v>45582</v>
      </c>
      <c r="B7001" s="104">
        <v>16</v>
      </c>
      <c r="C7001" s="109">
        <v>19.329075204399999</v>
      </c>
    </row>
    <row r="7002" spans="1:3" x14ac:dyDescent="0.3">
      <c r="A7002" s="117">
        <v>45582</v>
      </c>
      <c r="B7002" s="104">
        <v>17</v>
      </c>
      <c r="C7002" s="109">
        <v>18.922149429500003</v>
      </c>
    </row>
    <row r="7003" spans="1:3" x14ac:dyDescent="0.3">
      <c r="A7003" s="117">
        <v>45582</v>
      </c>
      <c r="B7003" s="104">
        <v>18</v>
      </c>
      <c r="C7003" s="109">
        <v>18.653826586399997</v>
      </c>
    </row>
    <row r="7004" spans="1:3" x14ac:dyDescent="0.3">
      <c r="A7004" s="117">
        <v>45582</v>
      </c>
      <c r="B7004" s="104">
        <v>19</v>
      </c>
      <c r="C7004" s="109">
        <v>19.7619314246</v>
      </c>
    </row>
    <row r="7005" spans="1:3" x14ac:dyDescent="0.3">
      <c r="A7005" s="117">
        <v>45582</v>
      </c>
      <c r="B7005" s="104">
        <v>20</v>
      </c>
      <c r="C7005" s="109">
        <v>20.606323552100001</v>
      </c>
    </row>
    <row r="7006" spans="1:3" x14ac:dyDescent="0.3">
      <c r="A7006" s="117">
        <v>45582</v>
      </c>
      <c r="B7006" s="104">
        <v>21</v>
      </c>
      <c r="C7006" s="109">
        <v>19.599221525200001</v>
      </c>
    </row>
    <row r="7007" spans="1:3" x14ac:dyDescent="0.3">
      <c r="A7007" s="117">
        <v>45582</v>
      </c>
      <c r="B7007" s="104">
        <v>22</v>
      </c>
      <c r="C7007" s="109">
        <v>18.812088085399999</v>
      </c>
    </row>
    <row r="7008" spans="1:3" x14ac:dyDescent="0.3">
      <c r="A7008" s="117">
        <v>45582</v>
      </c>
      <c r="B7008" s="104">
        <v>23</v>
      </c>
      <c r="C7008" s="109">
        <v>17.147115893999999</v>
      </c>
    </row>
    <row r="7009" spans="1:3" x14ac:dyDescent="0.3">
      <c r="A7009" s="117">
        <v>45582</v>
      </c>
      <c r="B7009" s="104">
        <v>24</v>
      </c>
      <c r="C7009" s="109">
        <v>15.412176438500001</v>
      </c>
    </row>
    <row r="7010" spans="1:3" x14ac:dyDescent="0.3">
      <c r="A7010" s="117">
        <v>45583</v>
      </c>
      <c r="B7010" s="104">
        <v>1</v>
      </c>
      <c r="C7010" s="109">
        <v>14.635224452899999</v>
      </c>
    </row>
    <row r="7011" spans="1:3" x14ac:dyDescent="0.3">
      <c r="A7011" s="117">
        <v>45583</v>
      </c>
      <c r="B7011" s="104">
        <v>2</v>
      </c>
      <c r="C7011" s="109">
        <v>14.595631540899999</v>
      </c>
    </row>
    <row r="7012" spans="1:3" x14ac:dyDescent="0.3">
      <c r="A7012" s="117">
        <v>45583</v>
      </c>
      <c r="B7012" s="104">
        <v>3</v>
      </c>
      <c r="C7012" s="109">
        <v>14.7108740784</v>
      </c>
    </row>
    <row r="7013" spans="1:3" x14ac:dyDescent="0.3">
      <c r="A7013" s="117">
        <v>45583</v>
      </c>
      <c r="B7013" s="104">
        <v>4</v>
      </c>
      <c r="C7013" s="109">
        <v>14.5711451992</v>
      </c>
    </row>
    <row r="7014" spans="1:3" x14ac:dyDescent="0.3">
      <c r="A7014" s="117">
        <v>45583</v>
      </c>
      <c r="B7014" s="104">
        <v>5</v>
      </c>
      <c r="C7014" s="109">
        <v>15.519804971699999</v>
      </c>
    </row>
    <row r="7015" spans="1:3" x14ac:dyDescent="0.3">
      <c r="A7015" s="117">
        <v>45583</v>
      </c>
      <c r="B7015" s="104">
        <v>6</v>
      </c>
      <c r="C7015" s="109">
        <v>16.968889116099998</v>
      </c>
    </row>
    <row r="7016" spans="1:3" x14ac:dyDescent="0.3">
      <c r="A7016" s="117">
        <v>45583</v>
      </c>
      <c r="B7016" s="104">
        <v>7</v>
      </c>
      <c r="C7016" s="109">
        <v>17.597164160399998</v>
      </c>
    </row>
    <row r="7017" spans="1:3" x14ac:dyDescent="0.3">
      <c r="A7017" s="117">
        <v>45583</v>
      </c>
      <c r="B7017" s="104">
        <v>8</v>
      </c>
      <c r="C7017" s="109">
        <v>17.005471289499997</v>
      </c>
    </row>
    <row r="7018" spans="1:3" x14ac:dyDescent="0.3">
      <c r="A7018" s="117">
        <v>45583</v>
      </c>
      <c r="B7018" s="104">
        <v>9</v>
      </c>
      <c r="C7018" s="109">
        <v>17.7045564909</v>
      </c>
    </row>
    <row r="7019" spans="1:3" x14ac:dyDescent="0.3">
      <c r="A7019" s="117">
        <v>45583</v>
      </c>
      <c r="B7019" s="104">
        <v>10</v>
      </c>
      <c r="C7019" s="109">
        <v>17.886989067200002</v>
      </c>
    </row>
    <row r="7020" spans="1:3" x14ac:dyDescent="0.3">
      <c r="A7020" s="117">
        <v>45583</v>
      </c>
      <c r="B7020" s="104">
        <v>11</v>
      </c>
      <c r="C7020" s="109">
        <v>17.891799978399998</v>
      </c>
    </row>
    <row r="7021" spans="1:3" x14ac:dyDescent="0.3">
      <c r="A7021" s="117">
        <v>45583</v>
      </c>
      <c r="B7021" s="104">
        <v>12</v>
      </c>
      <c r="C7021" s="109">
        <v>18.425445629800002</v>
      </c>
    </row>
    <row r="7022" spans="1:3" x14ac:dyDescent="0.3">
      <c r="A7022" s="117">
        <v>45583</v>
      </c>
      <c r="B7022" s="104">
        <v>13</v>
      </c>
      <c r="C7022" s="109">
        <v>18.874404888800001</v>
      </c>
    </row>
    <row r="7023" spans="1:3" x14ac:dyDescent="0.3">
      <c r="A7023" s="117">
        <v>45583</v>
      </c>
      <c r="B7023" s="104">
        <v>14</v>
      </c>
      <c r="C7023" s="109">
        <v>18.7613800168</v>
      </c>
    </row>
    <row r="7024" spans="1:3" x14ac:dyDescent="0.3">
      <c r="A7024" s="117">
        <v>45583</v>
      </c>
      <c r="B7024" s="104">
        <v>15</v>
      </c>
      <c r="C7024" s="109">
        <v>18.641521752500001</v>
      </c>
    </row>
    <row r="7025" spans="1:3" x14ac:dyDescent="0.3">
      <c r="A7025" s="117">
        <v>45583</v>
      </c>
      <c r="B7025" s="104">
        <v>16</v>
      </c>
      <c r="C7025" s="109">
        <v>18.605316775999999</v>
      </c>
    </row>
    <row r="7026" spans="1:3" x14ac:dyDescent="0.3">
      <c r="A7026" s="117">
        <v>45583</v>
      </c>
      <c r="B7026" s="104">
        <v>17</v>
      </c>
      <c r="C7026" s="109">
        <v>18.747919050100002</v>
      </c>
    </row>
    <row r="7027" spans="1:3" x14ac:dyDescent="0.3">
      <c r="A7027" s="117">
        <v>45583</v>
      </c>
      <c r="B7027" s="104">
        <v>18</v>
      </c>
      <c r="C7027" s="109">
        <v>18.530493322399998</v>
      </c>
    </row>
    <row r="7028" spans="1:3" x14ac:dyDescent="0.3">
      <c r="A7028" s="117">
        <v>45583</v>
      </c>
      <c r="B7028" s="104">
        <v>19</v>
      </c>
      <c r="C7028" s="109">
        <v>19.510352849499998</v>
      </c>
    </row>
    <row r="7029" spans="1:3" x14ac:dyDescent="0.3">
      <c r="A7029" s="117">
        <v>45583</v>
      </c>
      <c r="B7029" s="104">
        <v>20</v>
      </c>
      <c r="C7029" s="109">
        <v>19.7645005607</v>
      </c>
    </row>
    <row r="7030" spans="1:3" x14ac:dyDescent="0.3">
      <c r="A7030" s="117">
        <v>45583</v>
      </c>
      <c r="B7030" s="104">
        <v>21</v>
      </c>
      <c r="C7030" s="109">
        <v>18.992493405899999</v>
      </c>
    </row>
    <row r="7031" spans="1:3" x14ac:dyDescent="0.3">
      <c r="A7031" s="117">
        <v>45583</v>
      </c>
      <c r="B7031" s="104">
        <v>22</v>
      </c>
      <c r="C7031" s="109">
        <v>18.196076646199998</v>
      </c>
    </row>
    <row r="7032" spans="1:3" x14ac:dyDescent="0.3">
      <c r="A7032" s="117">
        <v>45583</v>
      </c>
      <c r="B7032" s="104">
        <v>23</v>
      </c>
      <c r="C7032" s="109">
        <v>16.9106143335</v>
      </c>
    </row>
    <row r="7033" spans="1:3" x14ac:dyDescent="0.3">
      <c r="A7033" s="117">
        <v>45583</v>
      </c>
      <c r="B7033" s="104">
        <v>24</v>
      </c>
      <c r="C7033" s="109">
        <v>15.7200833809</v>
      </c>
    </row>
    <row r="7034" spans="1:3" x14ac:dyDescent="0.3">
      <c r="A7034" s="117">
        <v>45584</v>
      </c>
      <c r="B7034" s="104">
        <v>1</v>
      </c>
      <c r="C7034" s="109">
        <v>14.939392569200001</v>
      </c>
    </row>
    <row r="7035" spans="1:3" x14ac:dyDescent="0.3">
      <c r="A7035" s="117">
        <v>45584</v>
      </c>
      <c r="B7035" s="104">
        <v>2</v>
      </c>
      <c r="C7035" s="109">
        <v>14.307494224500001</v>
      </c>
    </row>
    <row r="7036" spans="1:3" x14ac:dyDescent="0.3">
      <c r="A7036" s="117">
        <v>45584</v>
      </c>
      <c r="B7036" s="104">
        <v>3</v>
      </c>
      <c r="C7036" s="109">
        <v>13.809385916</v>
      </c>
    </row>
    <row r="7037" spans="1:3" x14ac:dyDescent="0.3">
      <c r="A7037" s="117">
        <v>45584</v>
      </c>
      <c r="B7037" s="104">
        <v>4</v>
      </c>
      <c r="C7037" s="109">
        <v>13.478872191400002</v>
      </c>
    </row>
    <row r="7038" spans="1:3" x14ac:dyDescent="0.3">
      <c r="A7038" s="117">
        <v>45584</v>
      </c>
      <c r="B7038" s="104">
        <v>5</v>
      </c>
      <c r="C7038" s="109">
        <v>13.517098227800002</v>
      </c>
    </row>
    <row r="7039" spans="1:3" x14ac:dyDescent="0.3">
      <c r="A7039" s="117">
        <v>45584</v>
      </c>
      <c r="B7039" s="104">
        <v>6</v>
      </c>
      <c r="C7039" s="109">
        <v>13.9661710968</v>
      </c>
    </row>
    <row r="7040" spans="1:3" x14ac:dyDescent="0.3">
      <c r="A7040" s="117">
        <v>45584</v>
      </c>
      <c r="B7040" s="104">
        <v>7</v>
      </c>
      <c r="C7040" s="109">
        <v>14.193815997400002</v>
      </c>
    </row>
    <row r="7041" spans="1:3" x14ac:dyDescent="0.3">
      <c r="A7041" s="117">
        <v>45584</v>
      </c>
      <c r="B7041" s="104">
        <v>8</v>
      </c>
      <c r="C7041" s="109">
        <v>13.486208078600001</v>
      </c>
    </row>
    <row r="7042" spans="1:3" x14ac:dyDescent="0.3">
      <c r="A7042" s="117">
        <v>45584</v>
      </c>
      <c r="B7042" s="104">
        <v>9</v>
      </c>
      <c r="C7042" s="109">
        <v>14.133348821399998</v>
      </c>
    </row>
    <row r="7043" spans="1:3" x14ac:dyDescent="0.3">
      <c r="A7043" s="117">
        <v>45584</v>
      </c>
      <c r="B7043" s="104">
        <v>10</v>
      </c>
      <c r="C7043" s="109">
        <v>14.6349428534</v>
      </c>
    </row>
    <row r="7044" spans="1:3" x14ac:dyDescent="0.3">
      <c r="A7044" s="117">
        <v>45584</v>
      </c>
      <c r="B7044" s="104">
        <v>11</v>
      </c>
      <c r="C7044" s="109">
        <v>15.076847883599999</v>
      </c>
    </row>
    <row r="7045" spans="1:3" x14ac:dyDescent="0.3">
      <c r="A7045" s="117">
        <v>45584</v>
      </c>
      <c r="B7045" s="104">
        <v>12</v>
      </c>
      <c r="C7045" s="109">
        <v>15.3357887206</v>
      </c>
    </row>
    <row r="7046" spans="1:3" x14ac:dyDescent="0.3">
      <c r="A7046" s="117">
        <v>45584</v>
      </c>
      <c r="B7046" s="104">
        <v>13</v>
      </c>
      <c r="C7046" s="109">
        <v>15.912412528699999</v>
      </c>
    </row>
    <row r="7047" spans="1:3" x14ac:dyDescent="0.3">
      <c r="A7047" s="117">
        <v>45584</v>
      </c>
      <c r="B7047" s="104">
        <v>14</v>
      </c>
      <c r="C7047" s="109">
        <v>15.6222845697</v>
      </c>
    </row>
    <row r="7048" spans="1:3" x14ac:dyDescent="0.3">
      <c r="A7048" s="117">
        <v>45584</v>
      </c>
      <c r="B7048" s="104">
        <v>15</v>
      </c>
      <c r="C7048" s="109">
        <v>15.483800979</v>
      </c>
    </row>
    <row r="7049" spans="1:3" x14ac:dyDescent="0.3">
      <c r="A7049" s="117">
        <v>45584</v>
      </c>
      <c r="B7049" s="104">
        <v>16</v>
      </c>
      <c r="C7049" s="109">
        <v>15.8362748876</v>
      </c>
    </row>
    <row r="7050" spans="1:3" x14ac:dyDescent="0.3">
      <c r="A7050" s="117">
        <v>45584</v>
      </c>
      <c r="B7050" s="104">
        <v>17</v>
      </c>
      <c r="C7050" s="109">
        <v>15.753913592</v>
      </c>
    </row>
    <row r="7051" spans="1:3" x14ac:dyDescent="0.3">
      <c r="A7051" s="117">
        <v>45584</v>
      </c>
      <c r="B7051" s="104">
        <v>18</v>
      </c>
      <c r="C7051" s="109">
        <v>15.591103110899999</v>
      </c>
    </row>
    <row r="7052" spans="1:3" x14ac:dyDescent="0.3">
      <c r="A7052" s="117">
        <v>45584</v>
      </c>
      <c r="B7052" s="104">
        <v>19</v>
      </c>
      <c r="C7052" s="109">
        <v>15.6461310802</v>
      </c>
    </row>
    <row r="7053" spans="1:3" x14ac:dyDescent="0.3">
      <c r="A7053" s="117">
        <v>45584</v>
      </c>
      <c r="B7053" s="104">
        <v>20</v>
      </c>
      <c r="C7053" s="109">
        <v>15.997954887100001</v>
      </c>
    </row>
    <row r="7054" spans="1:3" x14ac:dyDescent="0.3">
      <c r="A7054" s="117">
        <v>45584</v>
      </c>
      <c r="B7054" s="104">
        <v>21</v>
      </c>
      <c r="C7054" s="109">
        <v>15.906671255000001</v>
      </c>
    </row>
    <row r="7055" spans="1:3" x14ac:dyDescent="0.3">
      <c r="A7055" s="117">
        <v>45584</v>
      </c>
      <c r="B7055" s="104">
        <v>22</v>
      </c>
      <c r="C7055" s="109">
        <v>15.367049932500001</v>
      </c>
    </row>
    <row r="7056" spans="1:3" x14ac:dyDescent="0.3">
      <c r="A7056" s="117">
        <v>45584</v>
      </c>
      <c r="B7056" s="104">
        <v>23</v>
      </c>
      <c r="C7056" s="109">
        <v>14.3393338546</v>
      </c>
    </row>
    <row r="7057" spans="1:3" x14ac:dyDescent="0.3">
      <c r="A7057" s="117">
        <v>45584</v>
      </c>
      <c r="B7057" s="104">
        <v>24</v>
      </c>
      <c r="C7057" s="109">
        <v>13.718661455400001</v>
      </c>
    </row>
    <row r="7058" spans="1:3" x14ac:dyDescent="0.3">
      <c r="A7058" s="117">
        <v>45585</v>
      </c>
      <c r="B7058" s="104">
        <v>1</v>
      </c>
      <c r="C7058" s="109">
        <v>12.858222824</v>
      </c>
    </row>
    <row r="7059" spans="1:3" x14ac:dyDescent="0.3">
      <c r="A7059" s="117">
        <v>45585</v>
      </c>
      <c r="B7059" s="104">
        <v>2</v>
      </c>
      <c r="C7059" s="109">
        <v>12.572274154800001</v>
      </c>
    </row>
    <row r="7060" spans="1:3" x14ac:dyDescent="0.3">
      <c r="A7060" s="117">
        <v>45585</v>
      </c>
      <c r="B7060" s="104">
        <v>3</v>
      </c>
      <c r="C7060" s="109">
        <v>12.4185359785</v>
      </c>
    </row>
    <row r="7061" spans="1:3" x14ac:dyDescent="0.3">
      <c r="A7061" s="117">
        <v>45585</v>
      </c>
      <c r="B7061" s="104">
        <v>4</v>
      </c>
      <c r="C7061" s="109">
        <v>12.3560819513</v>
      </c>
    </row>
    <row r="7062" spans="1:3" x14ac:dyDescent="0.3">
      <c r="A7062" s="117">
        <v>45585</v>
      </c>
      <c r="B7062" s="104">
        <v>5</v>
      </c>
      <c r="C7062" s="109">
        <v>12.354947861799999</v>
      </c>
    </row>
    <row r="7063" spans="1:3" x14ac:dyDescent="0.3">
      <c r="A7063" s="117">
        <v>45585</v>
      </c>
      <c r="B7063" s="104">
        <v>6</v>
      </c>
      <c r="C7063" s="109">
        <v>12.1489614505</v>
      </c>
    </row>
    <row r="7064" spans="1:3" x14ac:dyDescent="0.3">
      <c r="A7064" s="117">
        <v>45585</v>
      </c>
      <c r="B7064" s="104">
        <v>7</v>
      </c>
      <c r="C7064" s="109">
        <v>12.1437159671</v>
      </c>
    </row>
    <row r="7065" spans="1:3" x14ac:dyDescent="0.3">
      <c r="A7065" s="117">
        <v>45585</v>
      </c>
      <c r="B7065" s="104">
        <v>8</v>
      </c>
      <c r="C7065" s="109">
        <v>11.522798806200001</v>
      </c>
    </row>
    <row r="7066" spans="1:3" x14ac:dyDescent="0.3">
      <c r="A7066" s="117">
        <v>45585</v>
      </c>
      <c r="B7066" s="104">
        <v>9</v>
      </c>
      <c r="C7066" s="109">
        <v>11.973068801699998</v>
      </c>
    </row>
    <row r="7067" spans="1:3" x14ac:dyDescent="0.3">
      <c r="A7067" s="117">
        <v>45585</v>
      </c>
      <c r="B7067" s="104">
        <v>10</v>
      </c>
      <c r="C7067" s="109">
        <v>12.6233303987</v>
      </c>
    </row>
    <row r="7068" spans="1:3" x14ac:dyDescent="0.3">
      <c r="A7068" s="117">
        <v>45585</v>
      </c>
      <c r="B7068" s="104">
        <v>11</v>
      </c>
      <c r="C7068" s="109">
        <v>13.5291184199</v>
      </c>
    </row>
    <row r="7069" spans="1:3" x14ac:dyDescent="0.3">
      <c r="A7069" s="117">
        <v>45585</v>
      </c>
      <c r="B7069" s="104">
        <v>12</v>
      </c>
      <c r="C7069" s="109">
        <v>13.950343857700002</v>
      </c>
    </row>
    <row r="7070" spans="1:3" x14ac:dyDescent="0.3">
      <c r="A7070" s="117">
        <v>45585</v>
      </c>
      <c r="B7070" s="104">
        <v>13</v>
      </c>
      <c r="C7070" s="109">
        <v>14.4141057195</v>
      </c>
    </row>
    <row r="7071" spans="1:3" x14ac:dyDescent="0.3">
      <c r="A7071" s="117">
        <v>45585</v>
      </c>
      <c r="B7071" s="104">
        <v>14</v>
      </c>
      <c r="C7071" s="109">
        <v>15.415854590899999</v>
      </c>
    </row>
    <row r="7072" spans="1:3" x14ac:dyDescent="0.3">
      <c r="A7072" s="117">
        <v>45585</v>
      </c>
      <c r="B7072" s="104">
        <v>15</v>
      </c>
      <c r="C7072" s="109">
        <v>15.951270098100002</v>
      </c>
    </row>
    <row r="7073" spans="1:3" x14ac:dyDescent="0.3">
      <c r="A7073" s="117">
        <v>45585</v>
      </c>
      <c r="B7073" s="104">
        <v>16</v>
      </c>
      <c r="C7073" s="109">
        <v>16.2344054243</v>
      </c>
    </row>
    <row r="7074" spans="1:3" x14ac:dyDescent="0.3">
      <c r="A7074" s="117">
        <v>45585</v>
      </c>
      <c r="B7074" s="104">
        <v>17</v>
      </c>
      <c r="C7074" s="109">
        <v>15.970119502999998</v>
      </c>
    </row>
    <row r="7075" spans="1:3" x14ac:dyDescent="0.3">
      <c r="A7075" s="117">
        <v>45585</v>
      </c>
      <c r="B7075" s="104">
        <v>18</v>
      </c>
      <c r="C7075" s="109">
        <v>15.7683665951</v>
      </c>
    </row>
    <row r="7076" spans="1:3" x14ac:dyDescent="0.3">
      <c r="A7076" s="117">
        <v>45585</v>
      </c>
      <c r="B7076" s="104">
        <v>19</v>
      </c>
      <c r="C7076" s="109">
        <v>16.371555154799999</v>
      </c>
    </row>
    <row r="7077" spans="1:3" x14ac:dyDescent="0.3">
      <c r="A7077" s="117">
        <v>45585</v>
      </c>
      <c r="B7077" s="104">
        <v>20</v>
      </c>
      <c r="C7077" s="109">
        <v>16.1746142583</v>
      </c>
    </row>
    <row r="7078" spans="1:3" x14ac:dyDescent="0.3">
      <c r="A7078" s="117">
        <v>45585</v>
      </c>
      <c r="B7078" s="104">
        <v>21</v>
      </c>
      <c r="C7078" s="109">
        <v>15.7457533386</v>
      </c>
    </row>
    <row r="7079" spans="1:3" x14ac:dyDescent="0.3">
      <c r="A7079" s="117">
        <v>45585</v>
      </c>
      <c r="B7079" s="104">
        <v>22</v>
      </c>
      <c r="C7079" s="109">
        <v>15.254652586000001</v>
      </c>
    </row>
    <row r="7080" spans="1:3" x14ac:dyDescent="0.3">
      <c r="A7080" s="117">
        <v>45585</v>
      </c>
      <c r="B7080" s="104">
        <v>23</v>
      </c>
      <c r="C7080" s="109">
        <v>14.718925808799998</v>
      </c>
    </row>
    <row r="7081" spans="1:3" x14ac:dyDescent="0.3">
      <c r="A7081" s="117">
        <v>45585</v>
      </c>
      <c r="B7081" s="104">
        <v>24</v>
      </c>
      <c r="C7081" s="109">
        <v>13.832537587000001</v>
      </c>
    </row>
    <row r="7082" spans="1:3" x14ac:dyDescent="0.3">
      <c r="A7082" s="117">
        <v>45586</v>
      </c>
      <c r="B7082" s="104">
        <v>1</v>
      </c>
      <c r="C7082" s="109">
        <v>13.030192166100001</v>
      </c>
    </row>
    <row r="7083" spans="1:3" x14ac:dyDescent="0.3">
      <c r="A7083" s="117">
        <v>45586</v>
      </c>
      <c r="B7083" s="104">
        <v>2</v>
      </c>
      <c r="C7083" s="109">
        <v>12.684018404</v>
      </c>
    </row>
    <row r="7084" spans="1:3" x14ac:dyDescent="0.3">
      <c r="A7084" s="117">
        <v>45586</v>
      </c>
      <c r="B7084" s="104">
        <v>3</v>
      </c>
      <c r="C7084" s="109">
        <v>13.460701744</v>
      </c>
    </row>
    <row r="7085" spans="1:3" x14ac:dyDescent="0.3">
      <c r="A7085" s="117">
        <v>45586</v>
      </c>
      <c r="B7085" s="104">
        <v>4</v>
      </c>
      <c r="C7085" s="109">
        <v>14.212986627500001</v>
      </c>
    </row>
    <row r="7086" spans="1:3" x14ac:dyDescent="0.3">
      <c r="A7086" s="117">
        <v>45586</v>
      </c>
      <c r="B7086" s="104">
        <v>5</v>
      </c>
      <c r="C7086" s="109">
        <v>14.918957416500001</v>
      </c>
    </row>
    <row r="7087" spans="1:3" x14ac:dyDescent="0.3">
      <c r="A7087" s="117">
        <v>45586</v>
      </c>
      <c r="B7087" s="104">
        <v>6</v>
      </c>
      <c r="C7087" s="109">
        <v>15.7067600713</v>
      </c>
    </row>
    <row r="7088" spans="1:3" x14ac:dyDescent="0.3">
      <c r="A7088" s="117">
        <v>45586</v>
      </c>
      <c r="B7088" s="104">
        <v>7</v>
      </c>
      <c r="C7088" s="109">
        <v>16.6687081838</v>
      </c>
    </row>
    <row r="7089" spans="1:3" x14ac:dyDescent="0.3">
      <c r="A7089" s="117">
        <v>45586</v>
      </c>
      <c r="B7089" s="104">
        <v>8</v>
      </c>
      <c r="C7089" s="109">
        <v>15.2751533512</v>
      </c>
    </row>
    <row r="7090" spans="1:3" x14ac:dyDescent="0.3">
      <c r="A7090" s="117">
        <v>45586</v>
      </c>
      <c r="B7090" s="104">
        <v>9</v>
      </c>
      <c r="C7090" s="109">
        <v>16.923681447</v>
      </c>
    </row>
    <row r="7091" spans="1:3" x14ac:dyDescent="0.3">
      <c r="A7091" s="117">
        <v>45586</v>
      </c>
      <c r="B7091" s="104">
        <v>10</v>
      </c>
      <c r="C7091" s="109">
        <v>17.684668162299999</v>
      </c>
    </row>
    <row r="7092" spans="1:3" x14ac:dyDescent="0.3">
      <c r="A7092" s="117">
        <v>45586</v>
      </c>
      <c r="B7092" s="104">
        <v>11</v>
      </c>
      <c r="C7092" s="109">
        <v>18.5681251466</v>
      </c>
    </row>
    <row r="7093" spans="1:3" x14ac:dyDescent="0.3">
      <c r="A7093" s="117">
        <v>45586</v>
      </c>
      <c r="B7093" s="104">
        <v>12</v>
      </c>
      <c r="C7093" s="109">
        <v>19.198708799400002</v>
      </c>
    </row>
    <row r="7094" spans="1:3" x14ac:dyDescent="0.3">
      <c r="A7094" s="117">
        <v>45586</v>
      </c>
      <c r="B7094" s="104">
        <v>13</v>
      </c>
      <c r="C7094" s="109">
        <v>19.740437027999999</v>
      </c>
    </row>
    <row r="7095" spans="1:3" x14ac:dyDescent="0.3">
      <c r="A7095" s="117">
        <v>45586</v>
      </c>
      <c r="B7095" s="104">
        <v>14</v>
      </c>
      <c r="C7095" s="109">
        <v>20.080568434500002</v>
      </c>
    </row>
    <row r="7096" spans="1:3" x14ac:dyDescent="0.3">
      <c r="A7096" s="117">
        <v>45586</v>
      </c>
      <c r="B7096" s="104">
        <v>15</v>
      </c>
      <c r="C7096" s="109">
        <v>19.980536281799999</v>
      </c>
    </row>
    <row r="7097" spans="1:3" x14ac:dyDescent="0.3">
      <c r="A7097" s="117">
        <v>45586</v>
      </c>
      <c r="B7097" s="104">
        <v>16</v>
      </c>
      <c r="C7097" s="109">
        <v>20.162483689599998</v>
      </c>
    </row>
    <row r="7098" spans="1:3" x14ac:dyDescent="0.3">
      <c r="A7098" s="117">
        <v>45586</v>
      </c>
      <c r="B7098" s="104">
        <v>17</v>
      </c>
      <c r="C7098" s="109">
        <v>19.976892150600001</v>
      </c>
    </row>
    <row r="7099" spans="1:3" x14ac:dyDescent="0.3">
      <c r="A7099" s="117">
        <v>45586</v>
      </c>
      <c r="B7099" s="104">
        <v>18</v>
      </c>
      <c r="C7099" s="109">
        <v>19.678161275600001</v>
      </c>
    </row>
    <row r="7100" spans="1:3" x14ac:dyDescent="0.3">
      <c r="A7100" s="117">
        <v>45586</v>
      </c>
      <c r="B7100" s="104">
        <v>19</v>
      </c>
      <c r="C7100" s="109">
        <v>20.3374643744</v>
      </c>
    </row>
    <row r="7101" spans="1:3" x14ac:dyDescent="0.3">
      <c r="A7101" s="117">
        <v>45586</v>
      </c>
      <c r="B7101" s="104">
        <v>20</v>
      </c>
      <c r="C7101" s="109">
        <v>20.1286759903</v>
      </c>
    </row>
    <row r="7102" spans="1:3" x14ac:dyDescent="0.3">
      <c r="A7102" s="117">
        <v>45586</v>
      </c>
      <c r="B7102" s="104">
        <v>21</v>
      </c>
      <c r="C7102" s="109">
        <v>19.674230636899999</v>
      </c>
    </row>
    <row r="7103" spans="1:3" x14ac:dyDescent="0.3">
      <c r="A7103" s="117">
        <v>45586</v>
      </c>
      <c r="B7103" s="104">
        <v>22</v>
      </c>
      <c r="C7103" s="109">
        <v>18.315465295700001</v>
      </c>
    </row>
    <row r="7104" spans="1:3" x14ac:dyDescent="0.3">
      <c r="A7104" s="117">
        <v>45586</v>
      </c>
      <c r="B7104" s="104">
        <v>23</v>
      </c>
      <c r="C7104" s="109">
        <v>16.802679795299998</v>
      </c>
    </row>
    <row r="7105" spans="1:3" x14ac:dyDescent="0.3">
      <c r="A7105" s="117">
        <v>45586</v>
      </c>
      <c r="B7105" s="104">
        <v>24</v>
      </c>
      <c r="C7105" s="109">
        <v>15.5451743484</v>
      </c>
    </row>
    <row r="7106" spans="1:3" x14ac:dyDescent="0.3">
      <c r="A7106" s="117">
        <v>45587</v>
      </c>
      <c r="B7106" s="104">
        <v>1</v>
      </c>
      <c r="C7106" s="109">
        <v>14.0918568151</v>
      </c>
    </row>
    <row r="7107" spans="1:3" x14ac:dyDescent="0.3">
      <c r="A7107" s="117">
        <v>45587</v>
      </c>
      <c r="B7107" s="104">
        <v>2</v>
      </c>
      <c r="C7107" s="109">
        <v>13.9331911597</v>
      </c>
    </row>
    <row r="7108" spans="1:3" x14ac:dyDescent="0.3">
      <c r="A7108" s="117">
        <v>45587</v>
      </c>
      <c r="B7108" s="104">
        <v>3</v>
      </c>
      <c r="C7108" s="109">
        <v>14.203233553499999</v>
      </c>
    </row>
    <row r="7109" spans="1:3" x14ac:dyDescent="0.3">
      <c r="A7109" s="117">
        <v>45587</v>
      </c>
      <c r="B7109" s="104">
        <v>4</v>
      </c>
      <c r="C7109" s="109">
        <v>14.491883023800002</v>
      </c>
    </row>
    <row r="7110" spans="1:3" x14ac:dyDescent="0.3">
      <c r="A7110" s="117">
        <v>45587</v>
      </c>
      <c r="B7110" s="104">
        <v>5</v>
      </c>
      <c r="C7110" s="109">
        <v>15.435048521299999</v>
      </c>
    </row>
    <row r="7111" spans="1:3" x14ac:dyDescent="0.3">
      <c r="A7111" s="117">
        <v>45587</v>
      </c>
      <c r="B7111" s="104">
        <v>6</v>
      </c>
      <c r="C7111" s="109">
        <v>16.571586017400001</v>
      </c>
    </row>
    <row r="7112" spans="1:3" x14ac:dyDescent="0.3">
      <c r="A7112" s="117">
        <v>45587</v>
      </c>
      <c r="B7112" s="104">
        <v>7</v>
      </c>
      <c r="C7112" s="109">
        <v>17.2755763364</v>
      </c>
    </row>
    <row r="7113" spans="1:3" x14ac:dyDescent="0.3">
      <c r="A7113" s="117">
        <v>45587</v>
      </c>
      <c r="B7113" s="104">
        <v>8</v>
      </c>
      <c r="C7113" s="109">
        <v>16.940709904800002</v>
      </c>
    </row>
    <row r="7114" spans="1:3" x14ac:dyDescent="0.3">
      <c r="A7114" s="117">
        <v>45587</v>
      </c>
      <c r="B7114" s="104">
        <v>9</v>
      </c>
      <c r="C7114" s="109">
        <v>17.776068927599997</v>
      </c>
    </row>
    <row r="7115" spans="1:3" x14ac:dyDescent="0.3">
      <c r="A7115" s="117">
        <v>45587</v>
      </c>
      <c r="B7115" s="104">
        <v>10</v>
      </c>
      <c r="C7115" s="109">
        <v>18.219716840299998</v>
      </c>
    </row>
    <row r="7116" spans="1:3" x14ac:dyDescent="0.3">
      <c r="A7116" s="117">
        <v>45587</v>
      </c>
      <c r="B7116" s="104">
        <v>11</v>
      </c>
      <c r="C7116" s="109">
        <v>18.900137005400001</v>
      </c>
    </row>
    <row r="7117" spans="1:3" x14ac:dyDescent="0.3">
      <c r="A7117" s="117">
        <v>45587</v>
      </c>
      <c r="B7117" s="104">
        <v>12</v>
      </c>
      <c r="C7117" s="109">
        <v>19.423844747300002</v>
      </c>
    </row>
    <row r="7118" spans="1:3" x14ac:dyDescent="0.3">
      <c r="A7118" s="117">
        <v>45587</v>
      </c>
      <c r="B7118" s="104">
        <v>13</v>
      </c>
      <c r="C7118" s="109">
        <v>20.384439050599998</v>
      </c>
    </row>
    <row r="7119" spans="1:3" x14ac:dyDescent="0.3">
      <c r="A7119" s="117">
        <v>45587</v>
      </c>
      <c r="B7119" s="104">
        <v>14</v>
      </c>
      <c r="C7119" s="109">
        <v>21.1123728715</v>
      </c>
    </row>
    <row r="7120" spans="1:3" x14ac:dyDescent="0.3">
      <c r="A7120" s="117">
        <v>45587</v>
      </c>
      <c r="B7120" s="104">
        <v>15</v>
      </c>
      <c r="C7120" s="109">
        <v>21.245404200300001</v>
      </c>
    </row>
    <row r="7121" spans="1:3" x14ac:dyDescent="0.3">
      <c r="A7121" s="117">
        <v>45587</v>
      </c>
      <c r="B7121" s="104">
        <v>16</v>
      </c>
      <c r="C7121" s="109">
        <v>21.574505658000003</v>
      </c>
    </row>
    <row r="7122" spans="1:3" x14ac:dyDescent="0.3">
      <c r="A7122" s="117">
        <v>45587</v>
      </c>
      <c r="B7122" s="104">
        <v>17</v>
      </c>
      <c r="C7122" s="109">
        <v>21.426475236199998</v>
      </c>
    </row>
    <row r="7123" spans="1:3" x14ac:dyDescent="0.3">
      <c r="A7123" s="117">
        <v>45587</v>
      </c>
      <c r="B7123" s="104">
        <v>18</v>
      </c>
      <c r="C7123" s="109">
        <v>20.539780597500002</v>
      </c>
    </row>
    <row r="7124" spans="1:3" x14ac:dyDescent="0.3">
      <c r="A7124" s="117">
        <v>45587</v>
      </c>
      <c r="B7124" s="104">
        <v>19</v>
      </c>
      <c r="C7124" s="109">
        <v>21.634401792199998</v>
      </c>
    </row>
    <row r="7125" spans="1:3" x14ac:dyDescent="0.3">
      <c r="A7125" s="117">
        <v>45587</v>
      </c>
      <c r="B7125" s="104">
        <v>20</v>
      </c>
      <c r="C7125" s="109">
        <v>21.546849077699996</v>
      </c>
    </row>
    <row r="7126" spans="1:3" x14ac:dyDescent="0.3">
      <c r="A7126" s="117">
        <v>45587</v>
      </c>
      <c r="B7126" s="104">
        <v>21</v>
      </c>
      <c r="C7126" s="109">
        <v>20.749093244800001</v>
      </c>
    </row>
    <row r="7127" spans="1:3" x14ac:dyDescent="0.3">
      <c r="A7127" s="117">
        <v>45587</v>
      </c>
      <c r="B7127" s="104">
        <v>22</v>
      </c>
      <c r="C7127" s="109">
        <v>19.082794209999999</v>
      </c>
    </row>
    <row r="7128" spans="1:3" x14ac:dyDescent="0.3">
      <c r="A7128" s="117">
        <v>45587</v>
      </c>
      <c r="B7128" s="104">
        <v>23</v>
      </c>
      <c r="C7128" s="109">
        <v>17.5857788647</v>
      </c>
    </row>
    <row r="7129" spans="1:3" x14ac:dyDescent="0.3">
      <c r="A7129" s="117">
        <v>45587</v>
      </c>
      <c r="B7129" s="104">
        <v>24</v>
      </c>
      <c r="C7129" s="109">
        <v>15.918556666299999</v>
      </c>
    </row>
    <row r="7130" spans="1:3" x14ac:dyDescent="0.3">
      <c r="A7130" s="117">
        <v>45588</v>
      </c>
      <c r="B7130" s="104">
        <v>1</v>
      </c>
      <c r="C7130" s="109">
        <v>15.0325646093</v>
      </c>
    </row>
    <row r="7131" spans="1:3" x14ac:dyDescent="0.3">
      <c r="A7131" s="117">
        <v>45588</v>
      </c>
      <c r="B7131" s="104">
        <v>2</v>
      </c>
      <c r="C7131" s="109">
        <v>14.805044259599999</v>
      </c>
    </row>
    <row r="7132" spans="1:3" x14ac:dyDescent="0.3">
      <c r="A7132" s="117">
        <v>45588</v>
      </c>
      <c r="B7132" s="104">
        <v>3</v>
      </c>
      <c r="C7132" s="109">
        <v>14.747881905</v>
      </c>
    </row>
    <row r="7133" spans="1:3" x14ac:dyDescent="0.3">
      <c r="A7133" s="117">
        <v>45588</v>
      </c>
      <c r="B7133" s="104">
        <v>4</v>
      </c>
      <c r="C7133" s="109">
        <v>15.027179071700001</v>
      </c>
    </row>
    <row r="7134" spans="1:3" x14ac:dyDescent="0.3">
      <c r="A7134" s="117">
        <v>45588</v>
      </c>
      <c r="B7134" s="104">
        <v>5</v>
      </c>
      <c r="C7134" s="109">
        <v>15.730063952</v>
      </c>
    </row>
    <row r="7135" spans="1:3" x14ac:dyDescent="0.3">
      <c r="A7135" s="117">
        <v>45588</v>
      </c>
      <c r="B7135" s="104">
        <v>6</v>
      </c>
      <c r="C7135" s="109">
        <v>16.695326640300003</v>
      </c>
    </row>
    <row r="7136" spans="1:3" x14ac:dyDescent="0.3">
      <c r="A7136" s="117">
        <v>45588</v>
      </c>
      <c r="B7136" s="104">
        <v>7</v>
      </c>
      <c r="C7136" s="109">
        <v>17.217320276199999</v>
      </c>
    </row>
    <row r="7137" spans="1:3" x14ac:dyDescent="0.3">
      <c r="A7137" s="117">
        <v>45588</v>
      </c>
      <c r="B7137" s="104">
        <v>8</v>
      </c>
      <c r="C7137" s="109">
        <v>16.960283815300002</v>
      </c>
    </row>
    <row r="7138" spans="1:3" x14ac:dyDescent="0.3">
      <c r="A7138" s="117">
        <v>45588</v>
      </c>
      <c r="B7138" s="104">
        <v>9</v>
      </c>
      <c r="C7138" s="109">
        <v>17.445185112200001</v>
      </c>
    </row>
    <row r="7139" spans="1:3" x14ac:dyDescent="0.3">
      <c r="A7139" s="117">
        <v>45588</v>
      </c>
      <c r="B7139" s="104">
        <v>10</v>
      </c>
      <c r="C7139" s="109">
        <v>18.1880498381</v>
      </c>
    </row>
    <row r="7140" spans="1:3" x14ac:dyDescent="0.3">
      <c r="A7140" s="117">
        <v>45588</v>
      </c>
      <c r="B7140" s="104">
        <v>11</v>
      </c>
      <c r="C7140" s="109">
        <v>19.116522995</v>
      </c>
    </row>
    <row r="7141" spans="1:3" x14ac:dyDescent="0.3">
      <c r="A7141" s="117">
        <v>45588</v>
      </c>
      <c r="B7141" s="104">
        <v>12</v>
      </c>
      <c r="C7141" s="109">
        <v>19.859771208000002</v>
      </c>
    </row>
    <row r="7142" spans="1:3" x14ac:dyDescent="0.3">
      <c r="A7142" s="117">
        <v>45588</v>
      </c>
      <c r="B7142" s="104">
        <v>13</v>
      </c>
      <c r="C7142" s="109">
        <v>20.4315215976</v>
      </c>
    </row>
    <row r="7143" spans="1:3" x14ac:dyDescent="0.3">
      <c r="A7143" s="117">
        <v>45588</v>
      </c>
      <c r="B7143" s="104">
        <v>14</v>
      </c>
      <c r="C7143" s="109">
        <v>20.717150525000001</v>
      </c>
    </row>
    <row r="7144" spans="1:3" x14ac:dyDescent="0.3">
      <c r="A7144" s="117">
        <v>45588</v>
      </c>
      <c r="B7144" s="104">
        <v>15</v>
      </c>
      <c r="C7144" s="109">
        <v>21.604171805899998</v>
      </c>
    </row>
    <row r="7145" spans="1:3" x14ac:dyDescent="0.3">
      <c r="A7145" s="117">
        <v>45588</v>
      </c>
      <c r="B7145" s="104">
        <v>16</v>
      </c>
      <c r="C7145" s="109">
        <v>21.663631462599998</v>
      </c>
    </row>
    <row r="7146" spans="1:3" x14ac:dyDescent="0.3">
      <c r="A7146" s="117">
        <v>45588</v>
      </c>
      <c r="B7146" s="104">
        <v>17</v>
      </c>
      <c r="C7146" s="109">
        <v>21.515572871299998</v>
      </c>
    </row>
    <row r="7147" spans="1:3" x14ac:dyDescent="0.3">
      <c r="A7147" s="117">
        <v>45588</v>
      </c>
      <c r="B7147" s="104">
        <v>18</v>
      </c>
      <c r="C7147" s="109">
        <v>21.1297032871</v>
      </c>
    </row>
    <row r="7148" spans="1:3" x14ac:dyDescent="0.3">
      <c r="A7148" s="117">
        <v>45588</v>
      </c>
      <c r="B7148" s="104">
        <v>19</v>
      </c>
      <c r="C7148" s="109">
        <v>21.746502183899999</v>
      </c>
    </row>
    <row r="7149" spans="1:3" x14ac:dyDescent="0.3">
      <c r="A7149" s="117">
        <v>45588</v>
      </c>
      <c r="B7149" s="104">
        <v>20</v>
      </c>
      <c r="C7149" s="109">
        <v>21.656241056100001</v>
      </c>
    </row>
    <row r="7150" spans="1:3" x14ac:dyDescent="0.3">
      <c r="A7150" s="117">
        <v>45588</v>
      </c>
      <c r="B7150" s="104">
        <v>21</v>
      </c>
      <c r="C7150" s="109">
        <v>20.794286466399999</v>
      </c>
    </row>
    <row r="7151" spans="1:3" x14ac:dyDescent="0.3">
      <c r="A7151" s="117">
        <v>45588</v>
      </c>
      <c r="B7151" s="104">
        <v>22</v>
      </c>
      <c r="C7151" s="109">
        <v>18.907365585499999</v>
      </c>
    </row>
    <row r="7152" spans="1:3" x14ac:dyDescent="0.3">
      <c r="A7152" s="117">
        <v>45588</v>
      </c>
      <c r="B7152" s="104">
        <v>23</v>
      </c>
      <c r="C7152" s="109">
        <v>17.185526683200003</v>
      </c>
    </row>
    <row r="7153" spans="1:3" x14ac:dyDescent="0.3">
      <c r="A7153" s="117">
        <v>45588</v>
      </c>
      <c r="B7153" s="104">
        <v>24</v>
      </c>
      <c r="C7153" s="109">
        <v>15.627725010999999</v>
      </c>
    </row>
    <row r="7154" spans="1:3" x14ac:dyDescent="0.3">
      <c r="A7154" s="117">
        <v>45589</v>
      </c>
      <c r="B7154" s="104">
        <v>1</v>
      </c>
      <c r="C7154" s="109">
        <v>14.765777440599999</v>
      </c>
    </row>
    <row r="7155" spans="1:3" x14ac:dyDescent="0.3">
      <c r="A7155" s="117">
        <v>45589</v>
      </c>
      <c r="B7155" s="104">
        <v>2</v>
      </c>
      <c r="C7155" s="109">
        <v>14.844476111899999</v>
      </c>
    </row>
    <row r="7156" spans="1:3" x14ac:dyDescent="0.3">
      <c r="A7156" s="117">
        <v>45589</v>
      </c>
      <c r="B7156" s="104">
        <v>3</v>
      </c>
      <c r="C7156" s="109">
        <v>14.708051996</v>
      </c>
    </row>
    <row r="7157" spans="1:3" x14ac:dyDescent="0.3">
      <c r="A7157" s="117">
        <v>45589</v>
      </c>
      <c r="B7157" s="104">
        <v>4</v>
      </c>
      <c r="C7157" s="109">
        <v>14.843196003100001</v>
      </c>
    </row>
    <row r="7158" spans="1:3" x14ac:dyDescent="0.3">
      <c r="A7158" s="117">
        <v>45589</v>
      </c>
      <c r="B7158" s="104">
        <v>5</v>
      </c>
      <c r="C7158" s="109">
        <v>15.750893634199999</v>
      </c>
    </row>
    <row r="7159" spans="1:3" x14ac:dyDescent="0.3">
      <c r="A7159" s="117">
        <v>45589</v>
      </c>
      <c r="B7159" s="104">
        <v>6</v>
      </c>
      <c r="C7159" s="109">
        <v>16.766117906799998</v>
      </c>
    </row>
    <row r="7160" spans="1:3" x14ac:dyDescent="0.3">
      <c r="A7160" s="117">
        <v>45589</v>
      </c>
      <c r="B7160" s="104">
        <v>7</v>
      </c>
      <c r="C7160" s="109">
        <v>17.223811362999999</v>
      </c>
    </row>
    <row r="7161" spans="1:3" x14ac:dyDescent="0.3">
      <c r="A7161" s="117">
        <v>45589</v>
      </c>
      <c r="B7161" s="104">
        <v>8</v>
      </c>
      <c r="C7161" s="109">
        <v>16.672134603099998</v>
      </c>
    </row>
    <row r="7162" spans="1:3" x14ac:dyDescent="0.3">
      <c r="A7162" s="117">
        <v>45589</v>
      </c>
      <c r="B7162" s="104">
        <v>9</v>
      </c>
      <c r="C7162" s="109">
        <v>16.979279413499999</v>
      </c>
    </row>
    <row r="7163" spans="1:3" x14ac:dyDescent="0.3">
      <c r="A7163" s="117">
        <v>45589</v>
      </c>
      <c r="B7163" s="104">
        <v>10</v>
      </c>
      <c r="C7163" s="109">
        <v>17.209928258600002</v>
      </c>
    </row>
    <row r="7164" spans="1:3" x14ac:dyDescent="0.3">
      <c r="A7164" s="117">
        <v>45589</v>
      </c>
      <c r="B7164" s="104">
        <v>11</v>
      </c>
      <c r="C7164" s="109">
        <v>17.9203608515</v>
      </c>
    </row>
    <row r="7165" spans="1:3" x14ac:dyDescent="0.3">
      <c r="A7165" s="117">
        <v>45589</v>
      </c>
      <c r="B7165" s="104">
        <v>12</v>
      </c>
      <c r="C7165" s="109">
        <v>18.553508074699998</v>
      </c>
    </row>
    <row r="7166" spans="1:3" x14ac:dyDescent="0.3">
      <c r="A7166" s="117">
        <v>45589</v>
      </c>
      <c r="B7166" s="104">
        <v>13</v>
      </c>
      <c r="C7166" s="109">
        <v>19.486215645000001</v>
      </c>
    </row>
    <row r="7167" spans="1:3" x14ac:dyDescent="0.3">
      <c r="A7167" s="117">
        <v>45589</v>
      </c>
      <c r="B7167" s="104">
        <v>14</v>
      </c>
      <c r="C7167" s="109">
        <v>19.583665089699998</v>
      </c>
    </row>
    <row r="7168" spans="1:3" x14ac:dyDescent="0.3">
      <c r="A7168" s="117">
        <v>45589</v>
      </c>
      <c r="B7168" s="104">
        <v>15</v>
      </c>
      <c r="C7168" s="109">
        <v>20.285023325499999</v>
      </c>
    </row>
    <row r="7169" spans="1:3" x14ac:dyDescent="0.3">
      <c r="A7169" s="117">
        <v>45589</v>
      </c>
      <c r="B7169" s="104">
        <v>16</v>
      </c>
      <c r="C7169" s="109">
        <v>20.923832311799998</v>
      </c>
    </row>
    <row r="7170" spans="1:3" x14ac:dyDescent="0.3">
      <c r="A7170" s="117">
        <v>45589</v>
      </c>
      <c r="B7170" s="104">
        <v>17</v>
      </c>
      <c r="C7170" s="109">
        <v>20.391643179499997</v>
      </c>
    </row>
    <row r="7171" spans="1:3" x14ac:dyDescent="0.3">
      <c r="A7171" s="117">
        <v>45589</v>
      </c>
      <c r="B7171" s="104">
        <v>18</v>
      </c>
      <c r="C7171" s="109">
        <v>20.0660014459</v>
      </c>
    </row>
    <row r="7172" spans="1:3" x14ac:dyDescent="0.3">
      <c r="A7172" s="117">
        <v>45589</v>
      </c>
      <c r="B7172" s="104">
        <v>19</v>
      </c>
      <c r="C7172" s="109">
        <v>21.2282409261</v>
      </c>
    </row>
    <row r="7173" spans="1:3" x14ac:dyDescent="0.3">
      <c r="A7173" s="117">
        <v>45589</v>
      </c>
      <c r="B7173" s="104">
        <v>20</v>
      </c>
      <c r="C7173" s="109">
        <v>21.0958025662</v>
      </c>
    </row>
    <row r="7174" spans="1:3" x14ac:dyDescent="0.3">
      <c r="A7174" s="117">
        <v>45589</v>
      </c>
      <c r="B7174" s="104">
        <v>21</v>
      </c>
      <c r="C7174" s="109">
        <v>20.379304058099997</v>
      </c>
    </row>
    <row r="7175" spans="1:3" x14ac:dyDescent="0.3">
      <c r="A7175" s="117">
        <v>45589</v>
      </c>
      <c r="B7175" s="104">
        <v>22</v>
      </c>
      <c r="C7175" s="109">
        <v>18.7634875426</v>
      </c>
    </row>
    <row r="7176" spans="1:3" x14ac:dyDescent="0.3">
      <c r="A7176" s="117">
        <v>45589</v>
      </c>
      <c r="B7176" s="104">
        <v>23</v>
      </c>
      <c r="C7176" s="109">
        <v>17.319536720399999</v>
      </c>
    </row>
    <row r="7177" spans="1:3" x14ac:dyDescent="0.3">
      <c r="A7177" s="117">
        <v>45589</v>
      </c>
      <c r="B7177" s="104">
        <v>24</v>
      </c>
      <c r="C7177" s="109">
        <v>15.7420735267</v>
      </c>
    </row>
    <row r="7178" spans="1:3" x14ac:dyDescent="0.3">
      <c r="A7178" s="117">
        <v>45590</v>
      </c>
      <c r="B7178" s="104">
        <v>1</v>
      </c>
      <c r="C7178" s="109">
        <v>14.774814275699999</v>
      </c>
    </row>
    <row r="7179" spans="1:3" x14ac:dyDescent="0.3">
      <c r="A7179" s="117">
        <v>45590</v>
      </c>
      <c r="B7179" s="104">
        <v>2</v>
      </c>
      <c r="C7179" s="109">
        <v>14.396799356100001</v>
      </c>
    </row>
    <row r="7180" spans="1:3" x14ac:dyDescent="0.3">
      <c r="A7180" s="117">
        <v>45590</v>
      </c>
      <c r="B7180" s="104">
        <v>3</v>
      </c>
      <c r="C7180" s="109">
        <v>14.2660084766</v>
      </c>
    </row>
    <row r="7181" spans="1:3" x14ac:dyDescent="0.3">
      <c r="A7181" s="117">
        <v>45590</v>
      </c>
      <c r="B7181" s="104">
        <v>4</v>
      </c>
      <c r="C7181" s="109">
        <v>14.317359119500001</v>
      </c>
    </row>
    <row r="7182" spans="1:3" x14ac:dyDescent="0.3">
      <c r="A7182" s="117">
        <v>45590</v>
      </c>
      <c r="B7182" s="104">
        <v>5</v>
      </c>
      <c r="C7182" s="109">
        <v>15.2427490073</v>
      </c>
    </row>
    <row r="7183" spans="1:3" x14ac:dyDescent="0.3">
      <c r="A7183" s="117">
        <v>45590</v>
      </c>
      <c r="B7183" s="104">
        <v>6</v>
      </c>
      <c r="C7183" s="109">
        <v>16.495167824500001</v>
      </c>
    </row>
    <row r="7184" spans="1:3" x14ac:dyDescent="0.3">
      <c r="A7184" s="117">
        <v>45590</v>
      </c>
      <c r="B7184" s="104">
        <v>7</v>
      </c>
      <c r="C7184" s="109">
        <v>17.381422551</v>
      </c>
    </row>
    <row r="7185" spans="1:3" x14ac:dyDescent="0.3">
      <c r="A7185" s="117">
        <v>45590</v>
      </c>
      <c r="B7185" s="104">
        <v>8</v>
      </c>
      <c r="C7185" s="109">
        <v>17.0063244125</v>
      </c>
    </row>
    <row r="7186" spans="1:3" x14ac:dyDescent="0.3">
      <c r="A7186" s="117">
        <v>45590</v>
      </c>
      <c r="B7186" s="104">
        <v>9</v>
      </c>
      <c r="C7186" s="109">
        <v>17.7912023869</v>
      </c>
    </row>
    <row r="7187" spans="1:3" x14ac:dyDescent="0.3">
      <c r="A7187" s="117">
        <v>45590</v>
      </c>
      <c r="B7187" s="104">
        <v>10</v>
      </c>
      <c r="C7187" s="109">
        <v>18.497200105499999</v>
      </c>
    </row>
    <row r="7188" spans="1:3" x14ac:dyDescent="0.3">
      <c r="A7188" s="117">
        <v>45590</v>
      </c>
      <c r="B7188" s="104">
        <v>11</v>
      </c>
      <c r="C7188" s="109">
        <v>19.039855446699999</v>
      </c>
    </row>
    <row r="7189" spans="1:3" x14ac:dyDescent="0.3">
      <c r="A7189" s="117">
        <v>45590</v>
      </c>
      <c r="B7189" s="104">
        <v>12</v>
      </c>
      <c r="C7189" s="109">
        <v>19.856152358899998</v>
      </c>
    </row>
    <row r="7190" spans="1:3" x14ac:dyDescent="0.3">
      <c r="A7190" s="117">
        <v>45590</v>
      </c>
      <c r="B7190" s="104">
        <v>13</v>
      </c>
      <c r="C7190" s="109">
        <v>20.511630239700001</v>
      </c>
    </row>
    <row r="7191" spans="1:3" x14ac:dyDescent="0.3">
      <c r="A7191" s="117">
        <v>45590</v>
      </c>
      <c r="B7191" s="104">
        <v>14</v>
      </c>
      <c r="C7191" s="109">
        <v>20.3477359249</v>
      </c>
    </row>
    <row r="7192" spans="1:3" x14ac:dyDescent="0.3">
      <c r="A7192" s="117">
        <v>45590</v>
      </c>
      <c r="B7192" s="104">
        <v>15</v>
      </c>
      <c r="C7192" s="109">
        <v>19.954465433099998</v>
      </c>
    </row>
    <row r="7193" spans="1:3" x14ac:dyDescent="0.3">
      <c r="A7193" s="117">
        <v>45590</v>
      </c>
      <c r="B7193" s="104">
        <v>16</v>
      </c>
      <c r="C7193" s="109">
        <v>20.2723574788</v>
      </c>
    </row>
    <row r="7194" spans="1:3" x14ac:dyDescent="0.3">
      <c r="A7194" s="117">
        <v>45590</v>
      </c>
      <c r="B7194" s="104">
        <v>17</v>
      </c>
      <c r="C7194" s="109">
        <v>19.968089532999997</v>
      </c>
    </row>
    <row r="7195" spans="1:3" x14ac:dyDescent="0.3">
      <c r="A7195" s="117">
        <v>45590</v>
      </c>
      <c r="B7195" s="104">
        <v>18</v>
      </c>
      <c r="C7195" s="109">
        <v>19.506348286799998</v>
      </c>
    </row>
    <row r="7196" spans="1:3" x14ac:dyDescent="0.3">
      <c r="A7196" s="117">
        <v>45590</v>
      </c>
      <c r="B7196" s="104">
        <v>19</v>
      </c>
      <c r="C7196" s="109">
        <v>19.314416273900001</v>
      </c>
    </row>
    <row r="7197" spans="1:3" x14ac:dyDescent="0.3">
      <c r="A7197" s="117">
        <v>45590</v>
      </c>
      <c r="B7197" s="104">
        <v>20</v>
      </c>
      <c r="C7197" s="109">
        <v>19.488840161100001</v>
      </c>
    </row>
    <row r="7198" spans="1:3" x14ac:dyDescent="0.3">
      <c r="A7198" s="117">
        <v>45590</v>
      </c>
      <c r="B7198" s="104">
        <v>21</v>
      </c>
      <c r="C7198" s="109">
        <v>19.451897548400002</v>
      </c>
    </row>
    <row r="7199" spans="1:3" x14ac:dyDescent="0.3">
      <c r="A7199" s="117">
        <v>45590</v>
      </c>
      <c r="B7199" s="104">
        <v>22</v>
      </c>
      <c r="C7199" s="109">
        <v>18.2465239064</v>
      </c>
    </row>
    <row r="7200" spans="1:3" x14ac:dyDescent="0.3">
      <c r="A7200" s="117">
        <v>45590</v>
      </c>
      <c r="B7200" s="104">
        <v>23</v>
      </c>
      <c r="C7200" s="109">
        <v>17.0692461702</v>
      </c>
    </row>
    <row r="7201" spans="1:3" x14ac:dyDescent="0.3">
      <c r="A7201" s="117">
        <v>45590</v>
      </c>
      <c r="B7201" s="104">
        <v>24</v>
      </c>
      <c r="C7201" s="109">
        <v>15.873649156600001</v>
      </c>
    </row>
    <row r="7202" spans="1:3" x14ac:dyDescent="0.3">
      <c r="A7202" s="117">
        <v>45591</v>
      </c>
      <c r="B7202" s="104">
        <v>1</v>
      </c>
      <c r="C7202" s="109">
        <v>14.619252665099999</v>
      </c>
    </row>
    <row r="7203" spans="1:3" x14ac:dyDescent="0.3">
      <c r="A7203" s="117">
        <v>45591</v>
      </c>
      <c r="B7203" s="104">
        <v>2</v>
      </c>
      <c r="C7203" s="109">
        <v>13.9972421105</v>
      </c>
    </row>
    <row r="7204" spans="1:3" x14ac:dyDescent="0.3">
      <c r="A7204" s="117">
        <v>45591</v>
      </c>
      <c r="B7204" s="104">
        <v>3</v>
      </c>
      <c r="C7204" s="109">
        <v>13.659874029399999</v>
      </c>
    </row>
    <row r="7205" spans="1:3" x14ac:dyDescent="0.3">
      <c r="A7205" s="117">
        <v>45591</v>
      </c>
      <c r="B7205" s="104">
        <v>4</v>
      </c>
      <c r="C7205" s="109">
        <v>13.478091964700001</v>
      </c>
    </row>
    <row r="7206" spans="1:3" x14ac:dyDescent="0.3">
      <c r="A7206" s="117">
        <v>45591</v>
      </c>
      <c r="B7206" s="104">
        <v>5</v>
      </c>
      <c r="C7206" s="109">
        <v>13.4310740334</v>
      </c>
    </row>
    <row r="7207" spans="1:3" x14ac:dyDescent="0.3">
      <c r="A7207" s="117">
        <v>45591</v>
      </c>
      <c r="B7207" s="104">
        <v>6</v>
      </c>
      <c r="C7207" s="109">
        <v>13.589992840200001</v>
      </c>
    </row>
    <row r="7208" spans="1:3" x14ac:dyDescent="0.3">
      <c r="A7208" s="117">
        <v>45591</v>
      </c>
      <c r="B7208" s="104">
        <v>7</v>
      </c>
      <c r="C7208" s="109">
        <v>13.7638312381</v>
      </c>
    </row>
    <row r="7209" spans="1:3" x14ac:dyDescent="0.3">
      <c r="A7209" s="117">
        <v>45591</v>
      </c>
      <c r="B7209" s="104">
        <v>8</v>
      </c>
      <c r="C7209" s="109">
        <v>13.1380710236</v>
      </c>
    </row>
    <row r="7210" spans="1:3" x14ac:dyDescent="0.3">
      <c r="A7210" s="117">
        <v>45591</v>
      </c>
      <c r="B7210" s="104">
        <v>9</v>
      </c>
      <c r="C7210" s="109">
        <v>13.674567406999998</v>
      </c>
    </row>
    <row r="7211" spans="1:3" x14ac:dyDescent="0.3">
      <c r="A7211" s="117">
        <v>45591</v>
      </c>
      <c r="B7211" s="104">
        <v>10</v>
      </c>
      <c r="C7211" s="109">
        <v>14.808125538399999</v>
      </c>
    </row>
    <row r="7212" spans="1:3" x14ac:dyDescent="0.3">
      <c r="A7212" s="117">
        <v>45591</v>
      </c>
      <c r="B7212" s="104">
        <v>11</v>
      </c>
      <c r="C7212" s="109">
        <v>15.3560101617</v>
      </c>
    </row>
    <row r="7213" spans="1:3" x14ac:dyDescent="0.3">
      <c r="A7213" s="117">
        <v>45591</v>
      </c>
      <c r="B7213" s="104">
        <v>12</v>
      </c>
      <c r="C7213" s="109">
        <v>15.744985173099998</v>
      </c>
    </row>
    <row r="7214" spans="1:3" x14ac:dyDescent="0.3">
      <c r="A7214" s="117">
        <v>45591</v>
      </c>
      <c r="B7214" s="104">
        <v>13</v>
      </c>
      <c r="C7214" s="109">
        <v>15.883207866399999</v>
      </c>
    </row>
    <row r="7215" spans="1:3" x14ac:dyDescent="0.3">
      <c r="A7215" s="117">
        <v>45591</v>
      </c>
      <c r="B7215" s="104">
        <v>14</v>
      </c>
      <c r="C7215" s="109">
        <v>16.172941106099998</v>
      </c>
    </row>
    <row r="7216" spans="1:3" x14ac:dyDescent="0.3">
      <c r="A7216" s="117">
        <v>45591</v>
      </c>
      <c r="B7216" s="104">
        <v>15</v>
      </c>
      <c r="C7216" s="109">
        <v>16.714819552599998</v>
      </c>
    </row>
    <row r="7217" spans="1:3" x14ac:dyDescent="0.3">
      <c r="A7217" s="117">
        <v>45591</v>
      </c>
      <c r="B7217" s="104">
        <v>16</v>
      </c>
      <c r="C7217" s="109">
        <v>16.694561221199997</v>
      </c>
    </row>
    <row r="7218" spans="1:3" x14ac:dyDescent="0.3">
      <c r="A7218" s="117">
        <v>45591</v>
      </c>
      <c r="B7218" s="104">
        <v>17</v>
      </c>
      <c r="C7218" s="109">
        <v>16.4296315309</v>
      </c>
    </row>
    <row r="7219" spans="1:3" x14ac:dyDescent="0.3">
      <c r="A7219" s="117">
        <v>45591</v>
      </c>
      <c r="B7219" s="104">
        <v>18</v>
      </c>
      <c r="C7219" s="109">
        <v>15.8721439901</v>
      </c>
    </row>
    <row r="7220" spans="1:3" x14ac:dyDescent="0.3">
      <c r="A7220" s="117">
        <v>45591</v>
      </c>
      <c r="B7220" s="104">
        <v>19</v>
      </c>
      <c r="C7220" s="109">
        <v>16.641817488699999</v>
      </c>
    </row>
    <row r="7221" spans="1:3" x14ac:dyDescent="0.3">
      <c r="A7221" s="117">
        <v>45591</v>
      </c>
      <c r="B7221" s="104">
        <v>20</v>
      </c>
      <c r="C7221" s="109">
        <v>16.0599939586</v>
      </c>
    </row>
    <row r="7222" spans="1:3" x14ac:dyDescent="0.3">
      <c r="A7222" s="117">
        <v>45591</v>
      </c>
      <c r="B7222" s="104">
        <v>21</v>
      </c>
      <c r="C7222" s="109">
        <v>15.776820816899999</v>
      </c>
    </row>
    <row r="7223" spans="1:3" x14ac:dyDescent="0.3">
      <c r="A7223" s="117">
        <v>45591</v>
      </c>
      <c r="B7223" s="104">
        <v>22</v>
      </c>
      <c r="C7223" s="109">
        <v>15.773841854700001</v>
      </c>
    </row>
    <row r="7224" spans="1:3" x14ac:dyDescent="0.3">
      <c r="A7224" s="117">
        <v>45591</v>
      </c>
      <c r="B7224" s="104">
        <v>23</v>
      </c>
      <c r="C7224" s="109">
        <v>14.254732612</v>
      </c>
    </row>
    <row r="7225" spans="1:3" x14ac:dyDescent="0.3">
      <c r="A7225" s="117">
        <v>45591</v>
      </c>
      <c r="B7225" s="104">
        <v>24</v>
      </c>
      <c r="C7225" s="109">
        <v>13.523690003399999</v>
      </c>
    </row>
    <row r="7226" spans="1:3" x14ac:dyDescent="0.3">
      <c r="A7226" s="117">
        <v>45592</v>
      </c>
      <c r="B7226" s="104">
        <v>1</v>
      </c>
      <c r="C7226" s="109">
        <v>12.765638424299999</v>
      </c>
    </row>
    <row r="7227" spans="1:3" x14ac:dyDescent="0.3">
      <c r="A7227" s="117">
        <v>45592</v>
      </c>
      <c r="B7227" s="104">
        <v>2</v>
      </c>
      <c r="C7227" s="109">
        <v>12.356124814900001</v>
      </c>
    </row>
    <row r="7228" spans="1:3" x14ac:dyDescent="0.3">
      <c r="A7228" s="117">
        <v>45592</v>
      </c>
      <c r="B7228" s="104">
        <v>3</v>
      </c>
      <c r="C7228" s="109">
        <v>12.054530597500001</v>
      </c>
    </row>
    <row r="7229" spans="1:3" x14ac:dyDescent="0.3">
      <c r="A7229" s="117">
        <v>45592</v>
      </c>
      <c r="B7229" s="104">
        <v>4</v>
      </c>
      <c r="C7229" s="109">
        <v>12.0617235288</v>
      </c>
    </row>
    <row r="7230" spans="1:3" x14ac:dyDescent="0.3">
      <c r="A7230" s="117">
        <v>45592</v>
      </c>
      <c r="B7230" s="104">
        <v>5</v>
      </c>
      <c r="C7230" s="109">
        <v>12.003947721000001</v>
      </c>
    </row>
    <row r="7231" spans="1:3" x14ac:dyDescent="0.3">
      <c r="A7231" s="117">
        <v>45592</v>
      </c>
      <c r="B7231" s="104">
        <v>6</v>
      </c>
      <c r="C7231" s="109">
        <v>12.398832787</v>
      </c>
    </row>
    <row r="7232" spans="1:3" x14ac:dyDescent="0.3">
      <c r="A7232" s="117">
        <v>45592</v>
      </c>
      <c r="B7232" s="104">
        <v>7</v>
      </c>
      <c r="C7232" s="109">
        <v>12.493400121300001</v>
      </c>
    </row>
    <row r="7233" spans="1:3" x14ac:dyDescent="0.3">
      <c r="A7233" s="117">
        <v>45592</v>
      </c>
      <c r="B7233" s="104">
        <v>8</v>
      </c>
      <c r="C7233" s="109">
        <v>11.904628388200001</v>
      </c>
    </row>
    <row r="7234" spans="1:3" x14ac:dyDescent="0.3">
      <c r="A7234" s="117">
        <v>45592</v>
      </c>
      <c r="B7234" s="104">
        <v>9</v>
      </c>
      <c r="C7234" s="109">
        <v>12.335252586399999</v>
      </c>
    </row>
    <row r="7235" spans="1:3" x14ac:dyDescent="0.3">
      <c r="A7235" s="117">
        <v>45592</v>
      </c>
      <c r="B7235" s="104">
        <v>10</v>
      </c>
      <c r="C7235" s="109">
        <v>13.213165313299999</v>
      </c>
    </row>
    <row r="7236" spans="1:3" x14ac:dyDescent="0.3">
      <c r="A7236" s="117">
        <v>45592</v>
      </c>
      <c r="B7236" s="104">
        <v>11</v>
      </c>
      <c r="C7236" s="109">
        <v>13.968612325599999</v>
      </c>
    </row>
    <row r="7237" spans="1:3" x14ac:dyDescent="0.3">
      <c r="A7237" s="117">
        <v>45592</v>
      </c>
      <c r="B7237" s="104">
        <v>12</v>
      </c>
      <c r="C7237" s="109">
        <v>14.345850628100001</v>
      </c>
    </row>
    <row r="7238" spans="1:3" x14ac:dyDescent="0.3">
      <c r="A7238" s="117">
        <v>45592</v>
      </c>
      <c r="B7238" s="104">
        <v>13</v>
      </c>
      <c r="C7238" s="109">
        <v>15.115893723700001</v>
      </c>
    </row>
    <row r="7239" spans="1:3" x14ac:dyDescent="0.3">
      <c r="A7239" s="117">
        <v>45592</v>
      </c>
      <c r="B7239" s="104">
        <v>14</v>
      </c>
      <c r="C7239" s="109">
        <v>15.935182794699998</v>
      </c>
    </row>
    <row r="7240" spans="1:3" x14ac:dyDescent="0.3">
      <c r="A7240" s="117">
        <v>45592</v>
      </c>
      <c r="B7240" s="104">
        <v>15</v>
      </c>
      <c r="C7240" s="109">
        <v>16.399242699599998</v>
      </c>
    </row>
    <row r="7241" spans="1:3" x14ac:dyDescent="0.3">
      <c r="A7241" s="117">
        <v>45592</v>
      </c>
      <c r="B7241" s="104">
        <v>16</v>
      </c>
      <c r="C7241" s="109">
        <v>16.428734213200002</v>
      </c>
    </row>
    <row r="7242" spans="1:3" x14ac:dyDescent="0.3">
      <c r="A7242" s="117">
        <v>45592</v>
      </c>
      <c r="B7242" s="104">
        <v>17</v>
      </c>
      <c r="C7242" s="109">
        <v>16.063574072200002</v>
      </c>
    </row>
    <row r="7243" spans="1:3" x14ac:dyDescent="0.3">
      <c r="A7243" s="117">
        <v>45592</v>
      </c>
      <c r="B7243" s="104">
        <v>18</v>
      </c>
      <c r="C7243" s="109">
        <v>15.943619092400001</v>
      </c>
    </row>
    <row r="7244" spans="1:3" x14ac:dyDescent="0.3">
      <c r="A7244" s="117">
        <v>45592</v>
      </c>
      <c r="B7244" s="104">
        <v>19</v>
      </c>
      <c r="C7244" s="109">
        <v>16.337052963999998</v>
      </c>
    </row>
    <row r="7245" spans="1:3" x14ac:dyDescent="0.3">
      <c r="A7245" s="117">
        <v>45592</v>
      </c>
      <c r="B7245" s="104">
        <v>20</v>
      </c>
      <c r="C7245" s="109">
        <v>15.941713515</v>
      </c>
    </row>
    <row r="7246" spans="1:3" x14ac:dyDescent="0.3">
      <c r="A7246" s="117">
        <v>45592</v>
      </c>
      <c r="B7246" s="104">
        <v>21</v>
      </c>
      <c r="C7246" s="109">
        <v>15.691778186399999</v>
      </c>
    </row>
    <row r="7247" spans="1:3" x14ac:dyDescent="0.3">
      <c r="A7247" s="117">
        <v>45592</v>
      </c>
      <c r="B7247" s="104">
        <v>22</v>
      </c>
      <c r="C7247" s="109">
        <v>15.2465500966</v>
      </c>
    </row>
    <row r="7248" spans="1:3" x14ac:dyDescent="0.3">
      <c r="A7248" s="117">
        <v>45592</v>
      </c>
      <c r="B7248" s="104">
        <v>23</v>
      </c>
      <c r="C7248" s="109">
        <v>14.3921672273</v>
      </c>
    </row>
    <row r="7249" spans="1:3" x14ac:dyDescent="0.3">
      <c r="A7249" s="117">
        <v>45592</v>
      </c>
      <c r="B7249" s="104">
        <v>24</v>
      </c>
      <c r="C7249" s="109">
        <v>13.739379964299999</v>
      </c>
    </row>
    <row r="7250" spans="1:3" x14ac:dyDescent="0.3">
      <c r="A7250" s="117">
        <v>45593</v>
      </c>
      <c r="B7250" s="104">
        <v>1</v>
      </c>
      <c r="C7250" s="109">
        <v>13.1590130703</v>
      </c>
    </row>
    <row r="7251" spans="1:3" x14ac:dyDescent="0.3">
      <c r="A7251" s="117">
        <v>45593</v>
      </c>
      <c r="B7251" s="104">
        <v>2</v>
      </c>
      <c r="C7251" s="109">
        <v>12.921185377600001</v>
      </c>
    </row>
    <row r="7252" spans="1:3" x14ac:dyDescent="0.3">
      <c r="A7252" s="117">
        <v>45593</v>
      </c>
      <c r="B7252" s="104">
        <v>3</v>
      </c>
      <c r="C7252" s="109">
        <v>13.5071525406</v>
      </c>
    </row>
    <row r="7253" spans="1:3" x14ac:dyDescent="0.3">
      <c r="A7253" s="117">
        <v>45593</v>
      </c>
      <c r="B7253" s="104">
        <v>4</v>
      </c>
      <c r="C7253" s="109">
        <v>14.116557523600001</v>
      </c>
    </row>
    <row r="7254" spans="1:3" x14ac:dyDescent="0.3">
      <c r="A7254" s="117">
        <v>45593</v>
      </c>
      <c r="B7254" s="104">
        <v>5</v>
      </c>
      <c r="C7254" s="109">
        <v>15.0447197265</v>
      </c>
    </row>
    <row r="7255" spans="1:3" x14ac:dyDescent="0.3">
      <c r="A7255" s="117">
        <v>45593</v>
      </c>
      <c r="B7255" s="104">
        <v>6</v>
      </c>
      <c r="C7255" s="109">
        <v>16.023387035700001</v>
      </c>
    </row>
    <row r="7256" spans="1:3" x14ac:dyDescent="0.3">
      <c r="A7256" s="117">
        <v>45593</v>
      </c>
      <c r="B7256" s="104">
        <v>7</v>
      </c>
      <c r="C7256" s="109">
        <v>16.9335332729</v>
      </c>
    </row>
    <row r="7257" spans="1:3" x14ac:dyDescent="0.3">
      <c r="A7257" s="117">
        <v>45593</v>
      </c>
      <c r="B7257" s="104">
        <v>8</v>
      </c>
      <c r="C7257" s="109">
        <v>16.095517192599999</v>
      </c>
    </row>
    <row r="7258" spans="1:3" x14ac:dyDescent="0.3">
      <c r="A7258" s="117">
        <v>45593</v>
      </c>
      <c r="B7258" s="104">
        <v>9</v>
      </c>
      <c r="C7258" s="109">
        <v>15.407300021200001</v>
      </c>
    </row>
    <row r="7259" spans="1:3" x14ac:dyDescent="0.3">
      <c r="A7259" s="117">
        <v>45593</v>
      </c>
      <c r="B7259" s="104">
        <v>10</v>
      </c>
      <c r="C7259" s="109">
        <v>16.141896114600002</v>
      </c>
    </row>
    <row r="7260" spans="1:3" x14ac:dyDescent="0.3">
      <c r="A7260" s="117">
        <v>45593</v>
      </c>
      <c r="B7260" s="104">
        <v>11</v>
      </c>
      <c r="C7260" s="109">
        <v>17.154623216499999</v>
      </c>
    </row>
    <row r="7261" spans="1:3" x14ac:dyDescent="0.3">
      <c r="A7261" s="117">
        <v>45593</v>
      </c>
      <c r="B7261" s="104">
        <v>12</v>
      </c>
      <c r="C7261" s="109">
        <v>18.046329442900003</v>
      </c>
    </row>
    <row r="7262" spans="1:3" x14ac:dyDescent="0.3">
      <c r="A7262" s="117">
        <v>45593</v>
      </c>
      <c r="B7262" s="104">
        <v>13</v>
      </c>
      <c r="C7262" s="109">
        <v>19.738547776200001</v>
      </c>
    </row>
    <row r="7263" spans="1:3" x14ac:dyDescent="0.3">
      <c r="A7263" s="117">
        <v>45593</v>
      </c>
      <c r="B7263" s="104">
        <v>14</v>
      </c>
      <c r="C7263" s="109">
        <v>19.898292820399998</v>
      </c>
    </row>
    <row r="7264" spans="1:3" x14ac:dyDescent="0.3">
      <c r="A7264" s="117">
        <v>45593</v>
      </c>
      <c r="B7264" s="104">
        <v>15</v>
      </c>
      <c r="C7264" s="109">
        <v>19.175265359800001</v>
      </c>
    </row>
    <row r="7265" spans="1:3" x14ac:dyDescent="0.3">
      <c r="A7265" s="117">
        <v>45593</v>
      </c>
      <c r="B7265" s="104">
        <v>16</v>
      </c>
      <c r="C7265" s="109">
        <v>18.919551760600001</v>
      </c>
    </row>
    <row r="7266" spans="1:3" x14ac:dyDescent="0.3">
      <c r="A7266" s="117">
        <v>45593</v>
      </c>
      <c r="B7266" s="104">
        <v>17</v>
      </c>
      <c r="C7266" s="109">
        <v>17.190592892599998</v>
      </c>
    </row>
    <row r="7267" spans="1:3" x14ac:dyDescent="0.3">
      <c r="A7267" s="117">
        <v>45593</v>
      </c>
      <c r="B7267" s="104">
        <v>18</v>
      </c>
      <c r="C7267" s="109">
        <v>17.1242671744</v>
      </c>
    </row>
    <row r="7268" spans="1:3" x14ac:dyDescent="0.3">
      <c r="A7268" s="117">
        <v>45593</v>
      </c>
      <c r="B7268" s="104">
        <v>19</v>
      </c>
      <c r="C7268" s="109">
        <v>18.823318452200002</v>
      </c>
    </row>
    <row r="7269" spans="1:3" x14ac:dyDescent="0.3">
      <c r="A7269" s="117">
        <v>45593</v>
      </c>
      <c r="B7269" s="104">
        <v>20</v>
      </c>
      <c r="C7269" s="109">
        <v>19.490114905100004</v>
      </c>
    </row>
    <row r="7270" spans="1:3" x14ac:dyDescent="0.3">
      <c r="A7270" s="117">
        <v>45593</v>
      </c>
      <c r="B7270" s="104">
        <v>21</v>
      </c>
      <c r="C7270" s="109">
        <v>19.038744261799998</v>
      </c>
    </row>
    <row r="7271" spans="1:3" x14ac:dyDescent="0.3">
      <c r="A7271" s="117">
        <v>45593</v>
      </c>
      <c r="B7271" s="104">
        <v>22</v>
      </c>
      <c r="C7271" s="109">
        <v>17.695906025699998</v>
      </c>
    </row>
    <row r="7272" spans="1:3" x14ac:dyDescent="0.3">
      <c r="A7272" s="117">
        <v>45593</v>
      </c>
      <c r="B7272" s="104">
        <v>23</v>
      </c>
      <c r="C7272" s="109">
        <v>16.775133047099999</v>
      </c>
    </row>
    <row r="7273" spans="1:3" x14ac:dyDescent="0.3">
      <c r="A7273" s="117">
        <v>45593</v>
      </c>
      <c r="B7273" s="104">
        <v>24</v>
      </c>
      <c r="C7273" s="109">
        <v>15.34894978</v>
      </c>
    </row>
    <row r="7274" spans="1:3" x14ac:dyDescent="0.3">
      <c r="A7274" s="117">
        <v>45594</v>
      </c>
      <c r="B7274" s="104">
        <v>1</v>
      </c>
      <c r="C7274" s="109">
        <v>14.125940882899998</v>
      </c>
    </row>
    <row r="7275" spans="1:3" x14ac:dyDescent="0.3">
      <c r="A7275" s="117">
        <v>45594</v>
      </c>
      <c r="B7275" s="104">
        <v>2</v>
      </c>
      <c r="C7275" s="109">
        <v>14.047709300899998</v>
      </c>
    </row>
    <row r="7276" spans="1:3" x14ac:dyDescent="0.3">
      <c r="A7276" s="117">
        <v>45594</v>
      </c>
      <c r="B7276" s="104">
        <v>3</v>
      </c>
      <c r="C7276" s="109">
        <v>14.2102805263</v>
      </c>
    </row>
    <row r="7277" spans="1:3" x14ac:dyDescent="0.3">
      <c r="A7277" s="117">
        <v>45594</v>
      </c>
      <c r="B7277" s="104">
        <v>4</v>
      </c>
      <c r="C7277" s="109">
        <v>14.7491048875</v>
      </c>
    </row>
    <row r="7278" spans="1:3" x14ac:dyDescent="0.3">
      <c r="A7278" s="117">
        <v>45594</v>
      </c>
      <c r="B7278" s="104">
        <v>5</v>
      </c>
      <c r="C7278" s="109">
        <v>15.396423267399999</v>
      </c>
    </row>
    <row r="7279" spans="1:3" x14ac:dyDescent="0.3">
      <c r="A7279" s="117">
        <v>45594</v>
      </c>
      <c r="B7279" s="104">
        <v>6</v>
      </c>
      <c r="C7279" s="109">
        <v>16.3245663318</v>
      </c>
    </row>
    <row r="7280" spans="1:3" x14ac:dyDescent="0.3">
      <c r="A7280" s="117">
        <v>45594</v>
      </c>
      <c r="B7280" s="104">
        <v>7</v>
      </c>
      <c r="C7280" s="109">
        <v>16.811852856400002</v>
      </c>
    </row>
    <row r="7281" spans="1:3" x14ac:dyDescent="0.3">
      <c r="A7281" s="117">
        <v>45594</v>
      </c>
      <c r="B7281" s="104">
        <v>8</v>
      </c>
      <c r="C7281" s="109">
        <v>15.9874190747</v>
      </c>
    </row>
    <row r="7282" spans="1:3" x14ac:dyDescent="0.3">
      <c r="A7282" s="117">
        <v>45594</v>
      </c>
      <c r="B7282" s="104">
        <v>9</v>
      </c>
      <c r="C7282" s="109">
        <v>16.6241775483</v>
      </c>
    </row>
    <row r="7283" spans="1:3" x14ac:dyDescent="0.3">
      <c r="A7283" s="117">
        <v>45594</v>
      </c>
      <c r="B7283" s="104">
        <v>10</v>
      </c>
      <c r="C7283" s="109">
        <v>17.053185709999997</v>
      </c>
    </row>
    <row r="7284" spans="1:3" x14ac:dyDescent="0.3">
      <c r="A7284" s="117">
        <v>45594</v>
      </c>
      <c r="B7284" s="104">
        <v>11</v>
      </c>
      <c r="C7284" s="109">
        <v>17.2666041365</v>
      </c>
    </row>
    <row r="7285" spans="1:3" x14ac:dyDescent="0.3">
      <c r="A7285" s="117">
        <v>45594</v>
      </c>
      <c r="B7285" s="104">
        <v>12</v>
      </c>
      <c r="C7285" s="109">
        <v>17.6565917812</v>
      </c>
    </row>
    <row r="7286" spans="1:3" x14ac:dyDescent="0.3">
      <c r="A7286" s="117">
        <v>45594</v>
      </c>
      <c r="B7286" s="104">
        <v>13</v>
      </c>
      <c r="C7286" s="109">
        <v>18.9247489951</v>
      </c>
    </row>
    <row r="7287" spans="1:3" x14ac:dyDescent="0.3">
      <c r="A7287" s="117">
        <v>45594</v>
      </c>
      <c r="B7287" s="104">
        <v>14</v>
      </c>
      <c r="C7287" s="109">
        <v>19.114538378399999</v>
      </c>
    </row>
    <row r="7288" spans="1:3" x14ac:dyDescent="0.3">
      <c r="A7288" s="117">
        <v>45594</v>
      </c>
      <c r="B7288" s="104">
        <v>15</v>
      </c>
      <c r="C7288" s="109">
        <v>18.551032750099999</v>
      </c>
    </row>
    <row r="7289" spans="1:3" x14ac:dyDescent="0.3">
      <c r="A7289" s="117">
        <v>45594</v>
      </c>
      <c r="B7289" s="104">
        <v>16</v>
      </c>
      <c r="C7289" s="109">
        <v>18.647270785500002</v>
      </c>
    </row>
    <row r="7290" spans="1:3" x14ac:dyDescent="0.3">
      <c r="A7290" s="117">
        <v>45594</v>
      </c>
      <c r="B7290" s="104">
        <v>17</v>
      </c>
      <c r="C7290" s="109">
        <v>17.985756649800003</v>
      </c>
    </row>
    <row r="7291" spans="1:3" x14ac:dyDescent="0.3">
      <c r="A7291" s="117">
        <v>45594</v>
      </c>
      <c r="B7291" s="104">
        <v>18</v>
      </c>
      <c r="C7291" s="109">
        <v>17.818383596100002</v>
      </c>
    </row>
    <row r="7292" spans="1:3" x14ac:dyDescent="0.3">
      <c r="A7292" s="117">
        <v>45594</v>
      </c>
      <c r="B7292" s="104">
        <v>19</v>
      </c>
      <c r="C7292" s="109">
        <v>19.283421623599999</v>
      </c>
    </row>
    <row r="7293" spans="1:3" x14ac:dyDescent="0.3">
      <c r="A7293" s="117">
        <v>45594</v>
      </c>
      <c r="B7293" s="104">
        <v>20</v>
      </c>
      <c r="C7293" s="109">
        <v>18.867265668699996</v>
      </c>
    </row>
    <row r="7294" spans="1:3" x14ac:dyDescent="0.3">
      <c r="A7294" s="117">
        <v>45594</v>
      </c>
      <c r="B7294" s="104">
        <v>21</v>
      </c>
      <c r="C7294" s="109">
        <v>18.011244403199999</v>
      </c>
    </row>
    <row r="7295" spans="1:3" x14ac:dyDescent="0.3">
      <c r="A7295" s="117">
        <v>45594</v>
      </c>
      <c r="B7295" s="104">
        <v>22</v>
      </c>
      <c r="C7295" s="109">
        <v>16.754749464500001</v>
      </c>
    </row>
    <row r="7296" spans="1:3" x14ac:dyDescent="0.3">
      <c r="A7296" s="117">
        <v>45594</v>
      </c>
      <c r="B7296" s="104">
        <v>23</v>
      </c>
      <c r="C7296" s="109">
        <v>16.3231660103</v>
      </c>
    </row>
    <row r="7297" spans="1:3" x14ac:dyDescent="0.3">
      <c r="A7297" s="117">
        <v>45594</v>
      </c>
      <c r="B7297" s="104">
        <v>24</v>
      </c>
      <c r="C7297" s="109">
        <v>15.4627455329</v>
      </c>
    </row>
    <row r="7298" spans="1:3" x14ac:dyDescent="0.3">
      <c r="A7298" s="117">
        <v>45595</v>
      </c>
      <c r="B7298" s="104">
        <v>1</v>
      </c>
      <c r="C7298" s="109">
        <v>14.384923828300002</v>
      </c>
    </row>
    <row r="7299" spans="1:3" x14ac:dyDescent="0.3">
      <c r="A7299" s="117">
        <v>45595</v>
      </c>
      <c r="B7299" s="104">
        <v>2</v>
      </c>
      <c r="C7299" s="109">
        <v>13.674273037400001</v>
      </c>
    </row>
    <row r="7300" spans="1:3" x14ac:dyDescent="0.3">
      <c r="A7300" s="117">
        <v>45595</v>
      </c>
      <c r="B7300" s="104">
        <v>3</v>
      </c>
      <c r="C7300" s="109">
        <v>13.5735887867</v>
      </c>
    </row>
    <row r="7301" spans="1:3" x14ac:dyDescent="0.3">
      <c r="A7301" s="117">
        <v>45595</v>
      </c>
      <c r="B7301" s="104">
        <v>4</v>
      </c>
      <c r="C7301" s="109">
        <v>13.901442379399999</v>
      </c>
    </row>
    <row r="7302" spans="1:3" x14ac:dyDescent="0.3">
      <c r="A7302" s="117">
        <v>45595</v>
      </c>
      <c r="B7302" s="104">
        <v>5</v>
      </c>
      <c r="C7302" s="109">
        <v>14.5644567969</v>
      </c>
    </row>
    <row r="7303" spans="1:3" x14ac:dyDescent="0.3">
      <c r="A7303" s="117">
        <v>45595</v>
      </c>
      <c r="B7303" s="104">
        <v>6</v>
      </c>
      <c r="C7303" s="109">
        <v>15.4141758387</v>
      </c>
    </row>
    <row r="7304" spans="1:3" x14ac:dyDescent="0.3">
      <c r="A7304" s="117">
        <v>45595</v>
      </c>
      <c r="B7304" s="104">
        <v>7</v>
      </c>
      <c r="C7304" s="109">
        <v>16.106070774299997</v>
      </c>
    </row>
    <row r="7305" spans="1:3" x14ac:dyDescent="0.3">
      <c r="A7305" s="117">
        <v>45595</v>
      </c>
      <c r="B7305" s="104">
        <v>8</v>
      </c>
      <c r="C7305" s="109">
        <v>15.7142717984</v>
      </c>
    </row>
    <row r="7306" spans="1:3" x14ac:dyDescent="0.3">
      <c r="A7306" s="117">
        <v>45595</v>
      </c>
      <c r="B7306" s="104">
        <v>9</v>
      </c>
      <c r="C7306" s="109">
        <v>16.441298444699999</v>
      </c>
    </row>
    <row r="7307" spans="1:3" x14ac:dyDescent="0.3">
      <c r="A7307" s="117">
        <v>45595</v>
      </c>
      <c r="B7307" s="104">
        <v>10</v>
      </c>
      <c r="C7307" s="109">
        <v>16.789725723100002</v>
      </c>
    </row>
    <row r="7308" spans="1:3" x14ac:dyDescent="0.3">
      <c r="A7308" s="117">
        <v>45595</v>
      </c>
      <c r="B7308" s="104">
        <v>11</v>
      </c>
      <c r="C7308" s="109">
        <v>16.915282161399997</v>
      </c>
    </row>
    <row r="7309" spans="1:3" x14ac:dyDescent="0.3">
      <c r="A7309" s="117">
        <v>45595</v>
      </c>
      <c r="B7309" s="104">
        <v>12</v>
      </c>
      <c r="C7309" s="109">
        <v>16.902190797299998</v>
      </c>
    </row>
    <row r="7310" spans="1:3" x14ac:dyDescent="0.3">
      <c r="A7310" s="117">
        <v>45595</v>
      </c>
      <c r="B7310" s="104">
        <v>13</v>
      </c>
      <c r="C7310" s="109">
        <v>17.582854516000001</v>
      </c>
    </row>
    <row r="7311" spans="1:3" x14ac:dyDescent="0.3">
      <c r="A7311" s="117">
        <v>45595</v>
      </c>
      <c r="B7311" s="104">
        <v>14</v>
      </c>
      <c r="C7311" s="109">
        <v>17.371248386300003</v>
      </c>
    </row>
    <row r="7312" spans="1:3" x14ac:dyDescent="0.3">
      <c r="A7312" s="117">
        <v>45595</v>
      </c>
      <c r="B7312" s="104">
        <v>15</v>
      </c>
      <c r="C7312" s="109">
        <v>17.762636667100001</v>
      </c>
    </row>
    <row r="7313" spans="1:3" x14ac:dyDescent="0.3">
      <c r="A7313" s="117">
        <v>45595</v>
      </c>
      <c r="B7313" s="104">
        <v>16</v>
      </c>
      <c r="C7313" s="109">
        <v>17.675773565</v>
      </c>
    </row>
    <row r="7314" spans="1:3" x14ac:dyDescent="0.3">
      <c r="A7314" s="117">
        <v>45595</v>
      </c>
      <c r="B7314" s="104">
        <v>17</v>
      </c>
      <c r="C7314" s="109">
        <v>17.081677315699999</v>
      </c>
    </row>
    <row r="7315" spans="1:3" x14ac:dyDescent="0.3">
      <c r="A7315" s="117">
        <v>45595</v>
      </c>
      <c r="B7315" s="104">
        <v>18</v>
      </c>
      <c r="C7315" s="109">
        <v>17.304640951300001</v>
      </c>
    </row>
    <row r="7316" spans="1:3" x14ac:dyDescent="0.3">
      <c r="A7316" s="117">
        <v>45595</v>
      </c>
      <c r="B7316" s="104">
        <v>19</v>
      </c>
      <c r="C7316" s="109">
        <v>18.967067327799999</v>
      </c>
    </row>
    <row r="7317" spans="1:3" x14ac:dyDescent="0.3">
      <c r="A7317" s="117">
        <v>45595</v>
      </c>
      <c r="B7317" s="104">
        <v>20</v>
      </c>
      <c r="C7317" s="109">
        <v>18.514926301699997</v>
      </c>
    </row>
    <row r="7318" spans="1:3" x14ac:dyDescent="0.3">
      <c r="A7318" s="117">
        <v>45595</v>
      </c>
      <c r="B7318" s="104">
        <v>21</v>
      </c>
      <c r="C7318" s="109">
        <v>17.7261382991</v>
      </c>
    </row>
    <row r="7319" spans="1:3" x14ac:dyDescent="0.3">
      <c r="A7319" s="117">
        <v>45595</v>
      </c>
      <c r="B7319" s="104">
        <v>22</v>
      </c>
      <c r="C7319" s="109">
        <v>16.953455130999998</v>
      </c>
    </row>
    <row r="7320" spans="1:3" x14ac:dyDescent="0.3">
      <c r="A7320" s="117">
        <v>45595</v>
      </c>
      <c r="B7320" s="104">
        <v>23</v>
      </c>
      <c r="C7320" s="109">
        <v>15.295483472699999</v>
      </c>
    </row>
    <row r="7321" spans="1:3" x14ac:dyDescent="0.3">
      <c r="A7321" s="117">
        <v>45595</v>
      </c>
      <c r="B7321" s="104">
        <v>24</v>
      </c>
      <c r="C7321" s="109">
        <v>14.066137768500001</v>
      </c>
    </row>
    <row r="7322" spans="1:3" x14ac:dyDescent="0.3">
      <c r="A7322" s="117">
        <v>45596</v>
      </c>
      <c r="B7322" s="104">
        <v>1</v>
      </c>
      <c r="C7322" s="109">
        <v>13.7137710931</v>
      </c>
    </row>
    <row r="7323" spans="1:3" x14ac:dyDescent="0.3">
      <c r="A7323" s="117">
        <v>45596</v>
      </c>
      <c r="B7323" s="104">
        <v>2</v>
      </c>
      <c r="C7323" s="109">
        <v>13.176698468500001</v>
      </c>
    </row>
    <row r="7324" spans="1:3" x14ac:dyDescent="0.3">
      <c r="A7324" s="117">
        <v>45596</v>
      </c>
      <c r="B7324" s="104">
        <v>3</v>
      </c>
      <c r="C7324" s="109">
        <v>13.316556949500001</v>
      </c>
    </row>
    <row r="7325" spans="1:3" x14ac:dyDescent="0.3">
      <c r="A7325" s="117">
        <v>45596</v>
      </c>
      <c r="B7325" s="104">
        <v>4</v>
      </c>
      <c r="C7325" s="109">
        <v>13.569955135600001</v>
      </c>
    </row>
    <row r="7326" spans="1:3" x14ac:dyDescent="0.3">
      <c r="A7326" s="117">
        <v>45596</v>
      </c>
      <c r="B7326" s="104">
        <v>5</v>
      </c>
      <c r="C7326" s="109">
        <v>14.301234273599999</v>
      </c>
    </row>
    <row r="7327" spans="1:3" x14ac:dyDescent="0.3">
      <c r="A7327" s="117">
        <v>45596</v>
      </c>
      <c r="B7327" s="104">
        <v>6</v>
      </c>
      <c r="C7327" s="109">
        <v>15.089970130699999</v>
      </c>
    </row>
    <row r="7328" spans="1:3" x14ac:dyDescent="0.3">
      <c r="A7328" s="117">
        <v>45596</v>
      </c>
      <c r="B7328" s="104">
        <v>7</v>
      </c>
      <c r="C7328" s="109">
        <v>16.542789562399999</v>
      </c>
    </row>
    <row r="7329" spans="1:3" x14ac:dyDescent="0.3">
      <c r="A7329" s="117">
        <v>45596</v>
      </c>
      <c r="B7329" s="104">
        <v>8</v>
      </c>
      <c r="C7329" s="109">
        <v>16.2749511144</v>
      </c>
    </row>
    <row r="7330" spans="1:3" x14ac:dyDescent="0.3">
      <c r="A7330" s="117">
        <v>45596</v>
      </c>
      <c r="B7330" s="104">
        <v>9</v>
      </c>
      <c r="C7330" s="109">
        <v>16.451446132500003</v>
      </c>
    </row>
    <row r="7331" spans="1:3" x14ac:dyDescent="0.3">
      <c r="A7331" s="117">
        <v>45596</v>
      </c>
      <c r="B7331" s="104">
        <v>10</v>
      </c>
      <c r="C7331" s="109">
        <v>16.9574121283</v>
      </c>
    </row>
    <row r="7332" spans="1:3" x14ac:dyDescent="0.3">
      <c r="A7332" s="117">
        <v>45596</v>
      </c>
      <c r="B7332" s="104">
        <v>11</v>
      </c>
      <c r="C7332" s="109">
        <v>17.422080895099999</v>
      </c>
    </row>
    <row r="7333" spans="1:3" x14ac:dyDescent="0.3">
      <c r="A7333" s="117">
        <v>45596</v>
      </c>
      <c r="B7333" s="104">
        <v>12</v>
      </c>
      <c r="C7333" s="109">
        <v>17.622773697700001</v>
      </c>
    </row>
    <row r="7334" spans="1:3" x14ac:dyDescent="0.3">
      <c r="A7334" s="117">
        <v>45596</v>
      </c>
      <c r="B7334" s="104">
        <v>13</v>
      </c>
      <c r="C7334" s="109">
        <v>17.893232781200002</v>
      </c>
    </row>
    <row r="7335" spans="1:3" x14ac:dyDescent="0.3">
      <c r="A7335" s="117">
        <v>45596</v>
      </c>
      <c r="B7335" s="104">
        <v>14</v>
      </c>
      <c r="C7335" s="109">
        <v>17.837660388299998</v>
      </c>
    </row>
    <row r="7336" spans="1:3" x14ac:dyDescent="0.3">
      <c r="A7336" s="117">
        <v>45596</v>
      </c>
      <c r="B7336" s="104">
        <v>15</v>
      </c>
      <c r="C7336" s="109">
        <v>18.130458499100001</v>
      </c>
    </row>
    <row r="7337" spans="1:3" x14ac:dyDescent="0.3">
      <c r="A7337" s="117">
        <v>45596</v>
      </c>
      <c r="B7337" s="104">
        <v>16</v>
      </c>
      <c r="C7337" s="109">
        <v>18.172915274600001</v>
      </c>
    </row>
    <row r="7338" spans="1:3" x14ac:dyDescent="0.3">
      <c r="A7338" s="117">
        <v>45596</v>
      </c>
      <c r="B7338" s="104">
        <v>17</v>
      </c>
      <c r="C7338" s="109">
        <v>17.973307128000002</v>
      </c>
    </row>
    <row r="7339" spans="1:3" x14ac:dyDescent="0.3">
      <c r="A7339" s="117">
        <v>45596</v>
      </c>
      <c r="B7339" s="104">
        <v>18</v>
      </c>
      <c r="C7339" s="109">
        <v>17.463261906899998</v>
      </c>
    </row>
    <row r="7340" spans="1:3" x14ac:dyDescent="0.3">
      <c r="A7340" s="117">
        <v>45596</v>
      </c>
      <c r="B7340" s="104">
        <v>19</v>
      </c>
      <c r="C7340" s="109">
        <v>18.579718183500002</v>
      </c>
    </row>
    <row r="7341" spans="1:3" x14ac:dyDescent="0.3">
      <c r="A7341" s="117">
        <v>45596</v>
      </c>
      <c r="B7341" s="104">
        <v>20</v>
      </c>
      <c r="C7341" s="109">
        <v>17.9975984304</v>
      </c>
    </row>
    <row r="7342" spans="1:3" x14ac:dyDescent="0.3">
      <c r="A7342" s="117">
        <v>45596</v>
      </c>
      <c r="B7342" s="104">
        <v>21</v>
      </c>
      <c r="C7342" s="109">
        <v>17.403946137200002</v>
      </c>
    </row>
    <row r="7343" spans="1:3" x14ac:dyDescent="0.3">
      <c r="A7343" s="117">
        <v>45596</v>
      </c>
      <c r="B7343" s="104">
        <v>22</v>
      </c>
      <c r="C7343" s="109">
        <v>16.623328358599998</v>
      </c>
    </row>
    <row r="7344" spans="1:3" x14ac:dyDescent="0.3">
      <c r="A7344" s="117">
        <v>45596</v>
      </c>
      <c r="B7344" s="104">
        <v>23</v>
      </c>
      <c r="C7344" s="109">
        <v>15.5436147373</v>
      </c>
    </row>
    <row r="7345" spans="1:3" x14ac:dyDescent="0.3">
      <c r="A7345" s="117">
        <v>45596</v>
      </c>
      <c r="B7345" s="104">
        <v>24</v>
      </c>
      <c r="C7345" s="109">
        <v>14.145180404800001</v>
      </c>
    </row>
    <row r="7346" spans="1:3" x14ac:dyDescent="0.3">
      <c r="A7346" s="117">
        <v>45597</v>
      </c>
      <c r="B7346" s="104">
        <v>1</v>
      </c>
      <c r="C7346" s="109">
        <v>13.660097205400001</v>
      </c>
    </row>
    <row r="7347" spans="1:3" x14ac:dyDescent="0.3">
      <c r="A7347" s="117">
        <v>45597</v>
      </c>
      <c r="B7347" s="104">
        <v>2</v>
      </c>
      <c r="C7347" s="109">
        <v>13.579412552599999</v>
      </c>
    </row>
    <row r="7348" spans="1:3" x14ac:dyDescent="0.3">
      <c r="A7348" s="117">
        <v>45597</v>
      </c>
      <c r="B7348" s="104">
        <v>3</v>
      </c>
      <c r="C7348" s="109">
        <v>13.5871114476</v>
      </c>
    </row>
    <row r="7349" spans="1:3" x14ac:dyDescent="0.3">
      <c r="A7349" s="117">
        <v>45597</v>
      </c>
      <c r="B7349" s="104">
        <v>4</v>
      </c>
      <c r="C7349" s="109">
        <v>13.599570310200001</v>
      </c>
    </row>
    <row r="7350" spans="1:3" x14ac:dyDescent="0.3">
      <c r="A7350" s="117">
        <v>45597</v>
      </c>
      <c r="B7350" s="104">
        <v>5</v>
      </c>
      <c r="C7350" s="109">
        <v>14.4167082859</v>
      </c>
    </row>
    <row r="7351" spans="1:3" x14ac:dyDescent="0.3">
      <c r="A7351" s="117">
        <v>45597</v>
      </c>
      <c r="B7351" s="104">
        <v>6</v>
      </c>
      <c r="C7351" s="109">
        <v>15.908305048199999</v>
      </c>
    </row>
    <row r="7352" spans="1:3" x14ac:dyDescent="0.3">
      <c r="A7352" s="117">
        <v>45597</v>
      </c>
      <c r="B7352" s="104">
        <v>7</v>
      </c>
      <c r="C7352" s="109">
        <v>16.642502737600001</v>
      </c>
    </row>
    <row r="7353" spans="1:3" x14ac:dyDescent="0.3">
      <c r="A7353" s="117">
        <v>45597</v>
      </c>
      <c r="B7353" s="104">
        <v>8</v>
      </c>
      <c r="C7353" s="109">
        <v>16.065476967000002</v>
      </c>
    </row>
    <row r="7354" spans="1:3" x14ac:dyDescent="0.3">
      <c r="A7354" s="117">
        <v>45597</v>
      </c>
      <c r="B7354" s="104">
        <v>9</v>
      </c>
      <c r="C7354" s="109">
        <v>16.569162617699998</v>
      </c>
    </row>
    <row r="7355" spans="1:3" x14ac:dyDescent="0.3">
      <c r="A7355" s="117">
        <v>45597</v>
      </c>
      <c r="B7355" s="104">
        <v>10</v>
      </c>
      <c r="C7355" s="109">
        <v>16.622265699800003</v>
      </c>
    </row>
    <row r="7356" spans="1:3" x14ac:dyDescent="0.3">
      <c r="A7356" s="117">
        <v>45597</v>
      </c>
      <c r="B7356" s="104">
        <v>11</v>
      </c>
      <c r="C7356" s="109">
        <v>17.312168028399999</v>
      </c>
    </row>
    <row r="7357" spans="1:3" x14ac:dyDescent="0.3">
      <c r="A7357" s="117">
        <v>45597</v>
      </c>
      <c r="B7357" s="104">
        <v>12</v>
      </c>
      <c r="C7357" s="109">
        <v>17.450032370799999</v>
      </c>
    </row>
    <row r="7358" spans="1:3" x14ac:dyDescent="0.3">
      <c r="A7358" s="117">
        <v>45597</v>
      </c>
      <c r="B7358" s="104">
        <v>13</v>
      </c>
      <c r="C7358" s="109">
        <v>17.959179729599999</v>
      </c>
    </row>
    <row r="7359" spans="1:3" x14ac:dyDescent="0.3">
      <c r="A7359" s="117">
        <v>45597</v>
      </c>
      <c r="B7359" s="104">
        <v>14</v>
      </c>
      <c r="C7359" s="109">
        <v>17.7578189036</v>
      </c>
    </row>
    <row r="7360" spans="1:3" x14ac:dyDescent="0.3">
      <c r="A7360" s="117">
        <v>45597</v>
      </c>
      <c r="B7360" s="104">
        <v>15</v>
      </c>
      <c r="C7360" s="109">
        <v>17.589782000499998</v>
      </c>
    </row>
    <row r="7361" spans="1:3" x14ac:dyDescent="0.3">
      <c r="A7361" s="117">
        <v>45597</v>
      </c>
      <c r="B7361" s="104">
        <v>16</v>
      </c>
      <c r="C7361" s="109">
        <v>18.041039715799997</v>
      </c>
    </row>
    <row r="7362" spans="1:3" x14ac:dyDescent="0.3">
      <c r="A7362" s="117">
        <v>45597</v>
      </c>
      <c r="B7362" s="104">
        <v>17</v>
      </c>
      <c r="C7362" s="109">
        <v>17.3862096491</v>
      </c>
    </row>
    <row r="7363" spans="1:3" x14ac:dyDescent="0.3">
      <c r="A7363" s="117">
        <v>45597</v>
      </c>
      <c r="B7363" s="104">
        <v>18</v>
      </c>
      <c r="C7363" s="109">
        <v>17.271199956099998</v>
      </c>
    </row>
    <row r="7364" spans="1:3" x14ac:dyDescent="0.3">
      <c r="A7364" s="117">
        <v>45597</v>
      </c>
      <c r="B7364" s="104">
        <v>19</v>
      </c>
      <c r="C7364" s="109">
        <v>19.044797837600001</v>
      </c>
    </row>
    <row r="7365" spans="1:3" x14ac:dyDescent="0.3">
      <c r="A7365" s="117">
        <v>45597</v>
      </c>
      <c r="B7365" s="104">
        <v>20</v>
      </c>
      <c r="C7365" s="109">
        <v>19.042604704700004</v>
      </c>
    </row>
    <row r="7366" spans="1:3" x14ac:dyDescent="0.3">
      <c r="A7366" s="117">
        <v>45597</v>
      </c>
      <c r="B7366" s="104">
        <v>21</v>
      </c>
      <c r="C7366" s="109">
        <v>18.529319958399999</v>
      </c>
    </row>
    <row r="7367" spans="1:3" x14ac:dyDescent="0.3">
      <c r="A7367" s="117">
        <v>45597</v>
      </c>
      <c r="B7367" s="104">
        <v>22</v>
      </c>
      <c r="C7367" s="109">
        <v>17.649656869299999</v>
      </c>
    </row>
    <row r="7368" spans="1:3" x14ac:dyDescent="0.3">
      <c r="A7368" s="117">
        <v>45597</v>
      </c>
      <c r="B7368" s="104">
        <v>23</v>
      </c>
      <c r="C7368" s="109">
        <v>16.437103970700001</v>
      </c>
    </row>
    <row r="7369" spans="1:3" x14ac:dyDescent="0.3">
      <c r="A7369" s="117">
        <v>45597</v>
      </c>
      <c r="B7369" s="104">
        <v>24</v>
      </c>
      <c r="C7369" s="109">
        <v>15.6241257383</v>
      </c>
    </row>
    <row r="7370" spans="1:3" x14ac:dyDescent="0.3">
      <c r="A7370" s="117">
        <v>45598</v>
      </c>
      <c r="B7370" s="104">
        <v>1</v>
      </c>
      <c r="C7370" s="109">
        <v>14.400159752</v>
      </c>
    </row>
    <row r="7371" spans="1:3" x14ac:dyDescent="0.3">
      <c r="A7371" s="117">
        <v>45598</v>
      </c>
      <c r="B7371" s="104">
        <v>2</v>
      </c>
      <c r="C7371" s="109">
        <v>13.8513809411</v>
      </c>
    </row>
    <row r="7372" spans="1:3" x14ac:dyDescent="0.3">
      <c r="A7372" s="117">
        <v>45598</v>
      </c>
      <c r="B7372" s="104">
        <v>3</v>
      </c>
      <c r="C7372" s="109">
        <v>13.531059838699999</v>
      </c>
    </row>
    <row r="7373" spans="1:3" x14ac:dyDescent="0.3">
      <c r="A7373" s="117">
        <v>45598</v>
      </c>
      <c r="B7373" s="104">
        <v>4</v>
      </c>
      <c r="C7373" s="109">
        <v>12.9755689321</v>
      </c>
    </row>
    <row r="7374" spans="1:3" x14ac:dyDescent="0.3">
      <c r="A7374" s="117">
        <v>45598</v>
      </c>
      <c r="B7374" s="104">
        <v>5</v>
      </c>
      <c r="C7374" s="109">
        <v>13.0289501253</v>
      </c>
    </row>
    <row r="7375" spans="1:3" x14ac:dyDescent="0.3">
      <c r="A7375" s="117">
        <v>45598</v>
      </c>
      <c r="B7375" s="104">
        <v>6</v>
      </c>
      <c r="C7375" s="109">
        <v>13.209212069599999</v>
      </c>
    </row>
    <row r="7376" spans="1:3" x14ac:dyDescent="0.3">
      <c r="A7376" s="117">
        <v>45598</v>
      </c>
      <c r="B7376" s="104">
        <v>7</v>
      </c>
      <c r="C7376" s="109">
        <v>13.375414634699998</v>
      </c>
    </row>
    <row r="7377" spans="1:3" x14ac:dyDescent="0.3">
      <c r="A7377" s="117">
        <v>45598</v>
      </c>
      <c r="B7377" s="104">
        <v>8</v>
      </c>
      <c r="C7377" s="109">
        <v>12.298045920100002</v>
      </c>
    </row>
    <row r="7378" spans="1:3" x14ac:dyDescent="0.3">
      <c r="A7378" s="117">
        <v>45598</v>
      </c>
      <c r="B7378" s="104">
        <v>9</v>
      </c>
      <c r="C7378" s="109">
        <v>12.533380766099999</v>
      </c>
    </row>
    <row r="7379" spans="1:3" x14ac:dyDescent="0.3">
      <c r="A7379" s="117">
        <v>45598</v>
      </c>
      <c r="B7379" s="104">
        <v>10</v>
      </c>
      <c r="C7379" s="109">
        <v>12.6612267655</v>
      </c>
    </row>
    <row r="7380" spans="1:3" x14ac:dyDescent="0.3">
      <c r="A7380" s="117">
        <v>45598</v>
      </c>
      <c r="B7380" s="104">
        <v>11</v>
      </c>
      <c r="C7380" s="109">
        <v>13.2204594081</v>
      </c>
    </row>
    <row r="7381" spans="1:3" x14ac:dyDescent="0.3">
      <c r="A7381" s="117">
        <v>45598</v>
      </c>
      <c r="B7381" s="104">
        <v>12</v>
      </c>
      <c r="C7381" s="109">
        <v>13.6885654612</v>
      </c>
    </row>
    <row r="7382" spans="1:3" x14ac:dyDescent="0.3">
      <c r="A7382" s="117">
        <v>45598</v>
      </c>
      <c r="B7382" s="104">
        <v>13</v>
      </c>
      <c r="C7382" s="109">
        <v>13.5429041472</v>
      </c>
    </row>
    <row r="7383" spans="1:3" x14ac:dyDescent="0.3">
      <c r="A7383" s="117">
        <v>45598</v>
      </c>
      <c r="B7383" s="104">
        <v>14</v>
      </c>
      <c r="C7383" s="109">
        <v>13.535849069199999</v>
      </c>
    </row>
    <row r="7384" spans="1:3" x14ac:dyDescent="0.3">
      <c r="A7384" s="117">
        <v>45598</v>
      </c>
      <c r="B7384" s="104">
        <v>15</v>
      </c>
      <c r="C7384" s="109">
        <v>13.6013282723</v>
      </c>
    </row>
    <row r="7385" spans="1:3" x14ac:dyDescent="0.3">
      <c r="A7385" s="117">
        <v>45598</v>
      </c>
      <c r="B7385" s="104">
        <v>16</v>
      </c>
      <c r="C7385" s="109">
        <v>13.5009511806</v>
      </c>
    </row>
    <row r="7386" spans="1:3" x14ac:dyDescent="0.3">
      <c r="A7386" s="117">
        <v>45598</v>
      </c>
      <c r="B7386" s="104">
        <v>17</v>
      </c>
      <c r="C7386" s="109">
        <v>13.233948725199999</v>
      </c>
    </row>
    <row r="7387" spans="1:3" x14ac:dyDescent="0.3">
      <c r="A7387" s="117">
        <v>45598</v>
      </c>
      <c r="B7387" s="104">
        <v>18</v>
      </c>
      <c r="C7387" s="109">
        <v>13.007051930400001</v>
      </c>
    </row>
    <row r="7388" spans="1:3" x14ac:dyDescent="0.3">
      <c r="A7388" s="117">
        <v>45598</v>
      </c>
      <c r="B7388" s="104">
        <v>19</v>
      </c>
      <c r="C7388" s="109">
        <v>13.948108999600001</v>
      </c>
    </row>
    <row r="7389" spans="1:3" x14ac:dyDescent="0.3">
      <c r="A7389" s="117">
        <v>45598</v>
      </c>
      <c r="B7389" s="104">
        <v>20</v>
      </c>
      <c r="C7389" s="109">
        <v>13.795643591399999</v>
      </c>
    </row>
    <row r="7390" spans="1:3" x14ac:dyDescent="0.3">
      <c r="A7390" s="117">
        <v>45598</v>
      </c>
      <c r="B7390" s="104">
        <v>21</v>
      </c>
      <c r="C7390" s="109">
        <v>13.913122443200002</v>
      </c>
    </row>
    <row r="7391" spans="1:3" x14ac:dyDescent="0.3">
      <c r="A7391" s="117">
        <v>45598</v>
      </c>
      <c r="B7391" s="104">
        <v>22</v>
      </c>
      <c r="C7391" s="109">
        <v>13.6914759343</v>
      </c>
    </row>
    <row r="7392" spans="1:3" x14ac:dyDescent="0.3">
      <c r="A7392" s="117">
        <v>45598</v>
      </c>
      <c r="B7392" s="104">
        <v>23</v>
      </c>
      <c r="C7392" s="109">
        <v>12.861976139000001</v>
      </c>
    </row>
    <row r="7393" spans="1:3" x14ac:dyDescent="0.3">
      <c r="A7393" s="117">
        <v>45598</v>
      </c>
      <c r="B7393" s="104">
        <v>24</v>
      </c>
      <c r="C7393" s="109">
        <v>11.9200714037</v>
      </c>
    </row>
    <row r="7394" spans="1:3" x14ac:dyDescent="0.3">
      <c r="A7394" s="117">
        <v>45599</v>
      </c>
      <c r="B7394" s="104">
        <v>1</v>
      </c>
      <c r="C7394" s="109">
        <v>11.611237057499999</v>
      </c>
    </row>
    <row r="7395" spans="1:3" x14ac:dyDescent="0.3">
      <c r="A7395" s="117">
        <v>45599</v>
      </c>
      <c r="B7395" s="104">
        <v>2</v>
      </c>
      <c r="C7395" s="109">
        <v>11.010062316899999</v>
      </c>
    </row>
    <row r="7396" spans="1:3" x14ac:dyDescent="0.3">
      <c r="A7396" s="117">
        <v>45599</v>
      </c>
      <c r="B7396" s="104">
        <v>2</v>
      </c>
      <c r="C7396" s="109">
        <v>10.389462612200001</v>
      </c>
    </row>
    <row r="7397" spans="1:3" x14ac:dyDescent="0.3">
      <c r="A7397" s="117">
        <v>45599</v>
      </c>
      <c r="B7397" s="104">
        <v>3</v>
      </c>
      <c r="C7397" s="109">
        <v>10.386808346000002</v>
      </c>
    </row>
    <row r="7398" spans="1:3" x14ac:dyDescent="0.3">
      <c r="A7398" s="117">
        <v>45599</v>
      </c>
      <c r="B7398" s="104">
        <v>4</v>
      </c>
      <c r="C7398" s="109">
        <v>10.573242167199998</v>
      </c>
    </row>
    <row r="7399" spans="1:3" x14ac:dyDescent="0.3">
      <c r="A7399" s="117">
        <v>45599</v>
      </c>
      <c r="B7399" s="104">
        <v>5</v>
      </c>
      <c r="C7399" s="109">
        <v>10.954989483199999</v>
      </c>
    </row>
    <row r="7400" spans="1:3" x14ac:dyDescent="0.3">
      <c r="A7400" s="117">
        <v>45599</v>
      </c>
      <c r="B7400" s="104">
        <v>6</v>
      </c>
      <c r="C7400" s="109">
        <v>10.713909411500001</v>
      </c>
    </row>
    <row r="7401" spans="1:3" x14ac:dyDescent="0.3">
      <c r="A7401" s="117">
        <v>45599</v>
      </c>
      <c r="B7401" s="104">
        <v>7</v>
      </c>
      <c r="C7401" s="109">
        <v>10.597074859199999</v>
      </c>
    </row>
    <row r="7402" spans="1:3" x14ac:dyDescent="0.3">
      <c r="A7402" s="117">
        <v>45599</v>
      </c>
      <c r="B7402" s="104">
        <v>8</v>
      </c>
      <c r="C7402" s="109">
        <v>11.141206411200001</v>
      </c>
    </row>
    <row r="7403" spans="1:3" x14ac:dyDescent="0.3">
      <c r="A7403" s="117">
        <v>45599</v>
      </c>
      <c r="B7403" s="104">
        <v>9</v>
      </c>
      <c r="C7403" s="109">
        <v>11.757315674600001</v>
      </c>
    </row>
    <row r="7404" spans="1:3" x14ac:dyDescent="0.3">
      <c r="A7404" s="117">
        <v>45599</v>
      </c>
      <c r="B7404" s="104">
        <v>10</v>
      </c>
      <c r="C7404" s="109">
        <v>12.2713541433</v>
      </c>
    </row>
    <row r="7405" spans="1:3" x14ac:dyDescent="0.3">
      <c r="A7405" s="117">
        <v>45599</v>
      </c>
      <c r="B7405" s="104">
        <v>11</v>
      </c>
      <c r="C7405" s="109">
        <v>12.787737073699999</v>
      </c>
    </row>
    <row r="7406" spans="1:3" x14ac:dyDescent="0.3">
      <c r="A7406" s="117">
        <v>45599</v>
      </c>
      <c r="B7406" s="104">
        <v>12</v>
      </c>
      <c r="C7406" s="109">
        <v>13.311902917999999</v>
      </c>
    </row>
    <row r="7407" spans="1:3" x14ac:dyDescent="0.3">
      <c r="A7407" s="117">
        <v>45599</v>
      </c>
      <c r="B7407" s="104">
        <v>13</v>
      </c>
      <c r="C7407" s="109">
        <v>13.5744299438</v>
      </c>
    </row>
    <row r="7408" spans="1:3" x14ac:dyDescent="0.3">
      <c r="A7408" s="117">
        <v>45599</v>
      </c>
      <c r="B7408" s="104">
        <v>14</v>
      </c>
      <c r="C7408" s="109">
        <v>13.877073362399999</v>
      </c>
    </row>
    <row r="7409" spans="1:3" x14ac:dyDescent="0.3">
      <c r="A7409" s="117">
        <v>45599</v>
      </c>
      <c r="B7409" s="104">
        <v>15</v>
      </c>
      <c r="C7409" s="109">
        <v>14.01425609</v>
      </c>
    </row>
    <row r="7410" spans="1:3" x14ac:dyDescent="0.3">
      <c r="A7410" s="117">
        <v>45599</v>
      </c>
      <c r="B7410" s="104">
        <v>16</v>
      </c>
      <c r="C7410" s="109">
        <v>13.947584472399999</v>
      </c>
    </row>
    <row r="7411" spans="1:3" x14ac:dyDescent="0.3">
      <c r="A7411" s="117">
        <v>45599</v>
      </c>
      <c r="B7411" s="104">
        <v>17</v>
      </c>
      <c r="C7411" s="109">
        <v>14.9074680199</v>
      </c>
    </row>
    <row r="7412" spans="1:3" x14ac:dyDescent="0.3">
      <c r="A7412" s="117">
        <v>45599</v>
      </c>
      <c r="B7412" s="104">
        <v>18</v>
      </c>
      <c r="C7412" s="109">
        <v>14.5074570408</v>
      </c>
    </row>
    <row r="7413" spans="1:3" x14ac:dyDescent="0.3">
      <c r="A7413" s="117">
        <v>45599</v>
      </c>
      <c r="B7413" s="104">
        <v>19</v>
      </c>
      <c r="C7413" s="109">
        <v>14.079017629999999</v>
      </c>
    </row>
    <row r="7414" spans="1:3" x14ac:dyDescent="0.3">
      <c r="A7414" s="117">
        <v>45599</v>
      </c>
      <c r="B7414" s="104">
        <v>20</v>
      </c>
      <c r="C7414" s="109">
        <v>13.389096356400001</v>
      </c>
    </row>
    <row r="7415" spans="1:3" x14ac:dyDescent="0.3">
      <c r="A7415" s="117">
        <v>45599</v>
      </c>
      <c r="B7415" s="104">
        <v>21</v>
      </c>
      <c r="C7415" s="109">
        <v>12.864752771600001</v>
      </c>
    </row>
    <row r="7416" spans="1:3" x14ac:dyDescent="0.3">
      <c r="A7416" s="117">
        <v>45599</v>
      </c>
      <c r="B7416" s="104">
        <v>22</v>
      </c>
      <c r="C7416" s="109">
        <v>12.499891137200001</v>
      </c>
    </row>
    <row r="7417" spans="1:3" x14ac:dyDescent="0.3">
      <c r="A7417" s="117">
        <v>45599</v>
      </c>
      <c r="B7417" s="104">
        <v>23</v>
      </c>
      <c r="C7417" s="109">
        <v>12.108874628000001</v>
      </c>
    </row>
    <row r="7418" spans="1:3" x14ac:dyDescent="0.3">
      <c r="A7418" s="117">
        <v>45599</v>
      </c>
      <c r="B7418" s="104">
        <v>24</v>
      </c>
      <c r="C7418" s="109">
        <v>10.507676824700001</v>
      </c>
    </row>
    <row r="7419" spans="1:3" x14ac:dyDescent="0.3">
      <c r="A7419" s="117">
        <v>45600</v>
      </c>
      <c r="B7419" s="104">
        <v>1</v>
      </c>
      <c r="C7419" s="109">
        <v>11.709758834700001</v>
      </c>
    </row>
    <row r="7420" spans="1:3" x14ac:dyDescent="0.3">
      <c r="A7420" s="117">
        <v>45600</v>
      </c>
      <c r="B7420" s="104">
        <v>2</v>
      </c>
      <c r="C7420" s="109">
        <v>11.750532036000001</v>
      </c>
    </row>
    <row r="7421" spans="1:3" x14ac:dyDescent="0.3">
      <c r="A7421" s="117">
        <v>45600</v>
      </c>
      <c r="B7421" s="104">
        <v>3</v>
      </c>
      <c r="C7421" s="109">
        <v>12.198753868899999</v>
      </c>
    </row>
    <row r="7422" spans="1:3" x14ac:dyDescent="0.3">
      <c r="A7422" s="117">
        <v>45600</v>
      </c>
      <c r="B7422" s="104">
        <v>4</v>
      </c>
      <c r="C7422" s="109">
        <v>12.991424167000002</v>
      </c>
    </row>
    <row r="7423" spans="1:3" x14ac:dyDescent="0.3">
      <c r="A7423" s="117">
        <v>45600</v>
      </c>
      <c r="B7423" s="104">
        <v>5</v>
      </c>
      <c r="C7423" s="109">
        <v>14.0775532209</v>
      </c>
    </row>
    <row r="7424" spans="1:3" x14ac:dyDescent="0.3">
      <c r="A7424" s="117">
        <v>45600</v>
      </c>
      <c r="B7424" s="104">
        <v>6</v>
      </c>
      <c r="C7424" s="109">
        <v>15.505267546300001</v>
      </c>
    </row>
    <row r="7425" spans="1:3" x14ac:dyDescent="0.3">
      <c r="A7425" s="117">
        <v>45600</v>
      </c>
      <c r="B7425" s="104">
        <v>7</v>
      </c>
      <c r="C7425" s="109">
        <v>15.549827686</v>
      </c>
    </row>
    <row r="7426" spans="1:3" x14ac:dyDescent="0.3">
      <c r="A7426" s="117">
        <v>45600</v>
      </c>
      <c r="B7426" s="104">
        <v>8</v>
      </c>
      <c r="C7426" s="109">
        <v>16.4142376651</v>
      </c>
    </row>
    <row r="7427" spans="1:3" x14ac:dyDescent="0.3">
      <c r="A7427" s="117">
        <v>45600</v>
      </c>
      <c r="B7427" s="104">
        <v>9</v>
      </c>
      <c r="C7427" s="109">
        <v>17.155874012600002</v>
      </c>
    </row>
    <row r="7428" spans="1:3" x14ac:dyDescent="0.3">
      <c r="A7428" s="117">
        <v>45600</v>
      </c>
      <c r="B7428" s="104">
        <v>10</v>
      </c>
      <c r="C7428" s="109">
        <v>17.636074757399999</v>
      </c>
    </row>
    <row r="7429" spans="1:3" x14ac:dyDescent="0.3">
      <c r="A7429" s="117">
        <v>45600</v>
      </c>
      <c r="B7429" s="104">
        <v>11</v>
      </c>
      <c r="C7429" s="109">
        <v>18.031851474700002</v>
      </c>
    </row>
    <row r="7430" spans="1:3" x14ac:dyDescent="0.3">
      <c r="A7430" s="117">
        <v>45600</v>
      </c>
      <c r="B7430" s="104">
        <v>12</v>
      </c>
      <c r="C7430" s="109">
        <v>18.479577151899999</v>
      </c>
    </row>
    <row r="7431" spans="1:3" x14ac:dyDescent="0.3">
      <c r="A7431" s="117">
        <v>45600</v>
      </c>
      <c r="B7431" s="104">
        <v>13</v>
      </c>
      <c r="C7431" s="109">
        <v>18.516021170799998</v>
      </c>
    </row>
    <row r="7432" spans="1:3" x14ac:dyDescent="0.3">
      <c r="A7432" s="117">
        <v>45600</v>
      </c>
      <c r="B7432" s="104">
        <v>14</v>
      </c>
      <c r="C7432" s="109">
        <v>18.6912972475</v>
      </c>
    </row>
    <row r="7433" spans="1:3" x14ac:dyDescent="0.3">
      <c r="A7433" s="117">
        <v>45600</v>
      </c>
      <c r="B7433" s="104">
        <v>15</v>
      </c>
      <c r="C7433" s="109">
        <v>18.3070399474</v>
      </c>
    </row>
    <row r="7434" spans="1:3" x14ac:dyDescent="0.3">
      <c r="A7434" s="117">
        <v>45600</v>
      </c>
      <c r="B7434" s="104">
        <v>16</v>
      </c>
      <c r="C7434" s="109">
        <v>18.2192742294</v>
      </c>
    </row>
    <row r="7435" spans="1:3" x14ac:dyDescent="0.3">
      <c r="A7435" s="117">
        <v>45600</v>
      </c>
      <c r="B7435" s="104">
        <v>17</v>
      </c>
      <c r="C7435" s="109">
        <v>18.084037055100001</v>
      </c>
    </row>
    <row r="7436" spans="1:3" x14ac:dyDescent="0.3">
      <c r="A7436" s="117">
        <v>45600</v>
      </c>
      <c r="B7436" s="104">
        <v>18</v>
      </c>
      <c r="C7436" s="109">
        <v>19.505125275800001</v>
      </c>
    </row>
    <row r="7437" spans="1:3" x14ac:dyDescent="0.3">
      <c r="A7437" s="117">
        <v>45600</v>
      </c>
      <c r="B7437" s="104">
        <v>19</v>
      </c>
      <c r="C7437" s="109">
        <v>19.284280243400001</v>
      </c>
    </row>
    <row r="7438" spans="1:3" x14ac:dyDescent="0.3">
      <c r="A7438" s="117">
        <v>45600</v>
      </c>
      <c r="B7438" s="104">
        <v>20</v>
      </c>
      <c r="C7438" s="109">
        <v>18.7958969072</v>
      </c>
    </row>
    <row r="7439" spans="1:3" x14ac:dyDescent="0.3">
      <c r="A7439" s="117">
        <v>45600</v>
      </c>
      <c r="B7439" s="104">
        <v>21</v>
      </c>
      <c r="C7439" s="109">
        <v>18.358272569100002</v>
      </c>
    </row>
    <row r="7440" spans="1:3" x14ac:dyDescent="0.3">
      <c r="A7440" s="117">
        <v>45600</v>
      </c>
      <c r="B7440" s="104">
        <v>22</v>
      </c>
      <c r="C7440" s="109">
        <v>16.666533223500004</v>
      </c>
    </row>
    <row r="7441" spans="1:3" x14ac:dyDescent="0.3">
      <c r="A7441" s="117">
        <v>45600</v>
      </c>
      <c r="B7441" s="104">
        <v>23</v>
      </c>
      <c r="C7441" s="109">
        <v>16.071219501600002</v>
      </c>
    </row>
    <row r="7442" spans="1:3" x14ac:dyDescent="0.3">
      <c r="A7442" s="117">
        <v>45600</v>
      </c>
      <c r="B7442" s="104">
        <v>24</v>
      </c>
      <c r="C7442" s="109">
        <v>14.292948255999999</v>
      </c>
    </row>
    <row r="7443" spans="1:3" x14ac:dyDescent="0.3">
      <c r="A7443" s="117">
        <v>45601</v>
      </c>
      <c r="B7443" s="104">
        <v>1</v>
      </c>
      <c r="C7443" s="109">
        <v>13.335545919800001</v>
      </c>
    </row>
    <row r="7444" spans="1:3" x14ac:dyDescent="0.3">
      <c r="A7444" s="117">
        <v>45601</v>
      </c>
      <c r="B7444" s="104">
        <v>2</v>
      </c>
      <c r="C7444" s="109">
        <v>13.1608250505</v>
      </c>
    </row>
    <row r="7445" spans="1:3" x14ac:dyDescent="0.3">
      <c r="A7445" s="117">
        <v>45601</v>
      </c>
      <c r="B7445" s="104">
        <v>3</v>
      </c>
      <c r="C7445" s="109">
        <v>13.2904139608</v>
      </c>
    </row>
    <row r="7446" spans="1:3" x14ac:dyDescent="0.3">
      <c r="A7446" s="117">
        <v>45601</v>
      </c>
      <c r="B7446" s="104">
        <v>4</v>
      </c>
      <c r="C7446" s="109">
        <v>13.4942259892</v>
      </c>
    </row>
    <row r="7447" spans="1:3" x14ac:dyDescent="0.3">
      <c r="A7447" s="117">
        <v>45601</v>
      </c>
      <c r="B7447" s="104">
        <v>5</v>
      </c>
      <c r="C7447" s="109">
        <v>14.509994385800001</v>
      </c>
    </row>
    <row r="7448" spans="1:3" x14ac:dyDescent="0.3">
      <c r="A7448" s="117">
        <v>45601</v>
      </c>
      <c r="B7448" s="104">
        <v>6</v>
      </c>
      <c r="C7448" s="109">
        <v>15.556483541199999</v>
      </c>
    </row>
    <row r="7449" spans="1:3" x14ac:dyDescent="0.3">
      <c r="A7449" s="117">
        <v>45601</v>
      </c>
      <c r="B7449" s="104">
        <v>7</v>
      </c>
      <c r="C7449" s="109">
        <v>15.6658706429</v>
      </c>
    </row>
    <row r="7450" spans="1:3" x14ac:dyDescent="0.3">
      <c r="A7450" s="117">
        <v>45601</v>
      </c>
      <c r="B7450" s="104">
        <v>8</v>
      </c>
      <c r="C7450" s="109">
        <v>16.104084003000001</v>
      </c>
    </row>
    <row r="7451" spans="1:3" x14ac:dyDescent="0.3">
      <c r="A7451" s="117">
        <v>45601</v>
      </c>
      <c r="B7451" s="104">
        <v>9</v>
      </c>
      <c r="C7451" s="109">
        <v>16.7508110538</v>
      </c>
    </row>
    <row r="7452" spans="1:3" x14ac:dyDescent="0.3">
      <c r="A7452" s="117">
        <v>45601</v>
      </c>
      <c r="B7452" s="104">
        <v>10</v>
      </c>
      <c r="C7452" s="109">
        <v>16.773931977699998</v>
      </c>
    </row>
    <row r="7453" spans="1:3" x14ac:dyDescent="0.3">
      <c r="A7453" s="117">
        <v>45601</v>
      </c>
      <c r="B7453" s="104">
        <v>11</v>
      </c>
      <c r="C7453" s="109">
        <v>17.632396672299997</v>
      </c>
    </row>
    <row r="7454" spans="1:3" x14ac:dyDescent="0.3">
      <c r="A7454" s="117">
        <v>45601</v>
      </c>
      <c r="B7454" s="104">
        <v>12</v>
      </c>
      <c r="C7454" s="109">
        <v>17.850321900600001</v>
      </c>
    </row>
    <row r="7455" spans="1:3" x14ac:dyDescent="0.3">
      <c r="A7455" s="117">
        <v>45601</v>
      </c>
      <c r="B7455" s="104">
        <v>13</v>
      </c>
      <c r="C7455" s="109">
        <v>18.4211038141</v>
      </c>
    </row>
    <row r="7456" spans="1:3" x14ac:dyDescent="0.3">
      <c r="A7456" s="117">
        <v>45601</v>
      </c>
      <c r="B7456" s="104">
        <v>14</v>
      </c>
      <c r="C7456" s="109">
        <v>18.429836099199999</v>
      </c>
    </row>
    <row r="7457" spans="1:3" x14ac:dyDescent="0.3">
      <c r="A7457" s="117">
        <v>45601</v>
      </c>
      <c r="B7457" s="104">
        <v>15</v>
      </c>
      <c r="C7457" s="109">
        <v>18.613724983600001</v>
      </c>
    </row>
    <row r="7458" spans="1:3" x14ac:dyDescent="0.3">
      <c r="A7458" s="117">
        <v>45601</v>
      </c>
      <c r="B7458" s="104">
        <v>16</v>
      </c>
      <c r="C7458" s="109">
        <v>18.648644344499999</v>
      </c>
    </row>
    <row r="7459" spans="1:3" x14ac:dyDescent="0.3">
      <c r="A7459" s="117">
        <v>45601</v>
      </c>
      <c r="B7459" s="104">
        <v>17</v>
      </c>
      <c r="C7459" s="109">
        <v>18.441648070700001</v>
      </c>
    </row>
    <row r="7460" spans="1:3" x14ac:dyDescent="0.3">
      <c r="A7460" s="117">
        <v>45601</v>
      </c>
      <c r="B7460" s="104">
        <v>18</v>
      </c>
      <c r="C7460" s="109">
        <v>20.386298855100002</v>
      </c>
    </row>
    <row r="7461" spans="1:3" x14ac:dyDescent="0.3">
      <c r="A7461" s="117">
        <v>45601</v>
      </c>
      <c r="B7461" s="104">
        <v>19</v>
      </c>
      <c r="C7461" s="109">
        <v>19.5313918949</v>
      </c>
    </row>
    <row r="7462" spans="1:3" x14ac:dyDescent="0.3">
      <c r="A7462" s="117">
        <v>45601</v>
      </c>
      <c r="B7462" s="104">
        <v>20</v>
      </c>
      <c r="C7462" s="109">
        <v>18.905919486699997</v>
      </c>
    </row>
    <row r="7463" spans="1:3" x14ac:dyDescent="0.3">
      <c r="A7463" s="117">
        <v>45601</v>
      </c>
      <c r="B7463" s="104">
        <v>21</v>
      </c>
      <c r="C7463" s="109">
        <v>18.485083688</v>
      </c>
    </row>
    <row r="7464" spans="1:3" x14ac:dyDescent="0.3">
      <c r="A7464" s="117">
        <v>45601</v>
      </c>
      <c r="B7464" s="104">
        <v>22</v>
      </c>
      <c r="C7464" s="109">
        <v>17.678781888500001</v>
      </c>
    </row>
    <row r="7465" spans="1:3" x14ac:dyDescent="0.3">
      <c r="A7465" s="117">
        <v>45601</v>
      </c>
      <c r="B7465" s="104">
        <v>23</v>
      </c>
      <c r="C7465" s="109">
        <v>16.499424549899999</v>
      </c>
    </row>
    <row r="7466" spans="1:3" x14ac:dyDescent="0.3">
      <c r="A7466" s="117">
        <v>45601</v>
      </c>
      <c r="B7466" s="104">
        <v>24</v>
      </c>
      <c r="C7466" s="109">
        <v>14.926489635199999</v>
      </c>
    </row>
    <row r="7467" spans="1:3" x14ac:dyDescent="0.3">
      <c r="A7467" s="117">
        <v>45602</v>
      </c>
      <c r="B7467" s="104">
        <v>1</v>
      </c>
      <c r="C7467" s="109">
        <v>14.3086597259</v>
      </c>
    </row>
    <row r="7468" spans="1:3" x14ac:dyDescent="0.3">
      <c r="A7468" s="117">
        <v>45602</v>
      </c>
      <c r="B7468" s="104">
        <v>2</v>
      </c>
      <c r="C7468" s="109">
        <v>14.1363001271</v>
      </c>
    </row>
    <row r="7469" spans="1:3" x14ac:dyDescent="0.3">
      <c r="A7469" s="117">
        <v>45602</v>
      </c>
      <c r="B7469" s="104">
        <v>3</v>
      </c>
      <c r="C7469" s="109">
        <v>14.223978127900001</v>
      </c>
    </row>
    <row r="7470" spans="1:3" x14ac:dyDescent="0.3">
      <c r="A7470" s="117">
        <v>45602</v>
      </c>
      <c r="B7470" s="104">
        <v>4</v>
      </c>
      <c r="C7470" s="109">
        <v>14.219930203700001</v>
      </c>
    </row>
    <row r="7471" spans="1:3" x14ac:dyDescent="0.3">
      <c r="A7471" s="117">
        <v>45602</v>
      </c>
      <c r="B7471" s="104">
        <v>5</v>
      </c>
      <c r="C7471" s="109">
        <v>15.239003965</v>
      </c>
    </row>
    <row r="7472" spans="1:3" x14ac:dyDescent="0.3">
      <c r="A7472" s="117">
        <v>45602</v>
      </c>
      <c r="B7472" s="104">
        <v>6</v>
      </c>
      <c r="C7472" s="109">
        <v>16.3742353958</v>
      </c>
    </row>
    <row r="7473" spans="1:3" x14ac:dyDescent="0.3">
      <c r="A7473" s="117">
        <v>45602</v>
      </c>
      <c r="B7473" s="104">
        <v>7</v>
      </c>
      <c r="C7473" s="109">
        <v>15.900252051200001</v>
      </c>
    </row>
    <row r="7474" spans="1:3" x14ac:dyDescent="0.3">
      <c r="A7474" s="117">
        <v>45602</v>
      </c>
      <c r="B7474" s="104">
        <v>8</v>
      </c>
      <c r="C7474" s="109">
        <v>15.6894898636</v>
      </c>
    </row>
    <row r="7475" spans="1:3" x14ac:dyDescent="0.3">
      <c r="A7475" s="117">
        <v>45602</v>
      </c>
      <c r="B7475" s="104">
        <v>9</v>
      </c>
      <c r="C7475" s="109">
        <v>16.237256823399999</v>
      </c>
    </row>
    <row r="7476" spans="1:3" x14ac:dyDescent="0.3">
      <c r="A7476" s="117">
        <v>45602</v>
      </c>
      <c r="B7476" s="104">
        <v>10</v>
      </c>
      <c r="C7476" s="109">
        <v>16.979229932100001</v>
      </c>
    </row>
    <row r="7477" spans="1:3" x14ac:dyDescent="0.3">
      <c r="A7477" s="117">
        <v>45602</v>
      </c>
      <c r="B7477" s="104">
        <v>11</v>
      </c>
      <c r="C7477" s="109">
        <v>17.135501066900002</v>
      </c>
    </row>
    <row r="7478" spans="1:3" x14ac:dyDescent="0.3">
      <c r="A7478" s="117">
        <v>45602</v>
      </c>
      <c r="B7478" s="104">
        <v>12</v>
      </c>
      <c r="C7478" s="109">
        <v>16.802995830699999</v>
      </c>
    </row>
    <row r="7479" spans="1:3" x14ac:dyDescent="0.3">
      <c r="A7479" s="117">
        <v>45602</v>
      </c>
      <c r="B7479" s="104">
        <v>13</v>
      </c>
      <c r="C7479" s="109">
        <v>17.3535326105</v>
      </c>
    </row>
    <row r="7480" spans="1:3" x14ac:dyDescent="0.3">
      <c r="A7480" s="117">
        <v>45602</v>
      </c>
      <c r="B7480" s="104">
        <v>14</v>
      </c>
      <c r="C7480" s="109">
        <v>17.263464793399997</v>
      </c>
    </row>
    <row r="7481" spans="1:3" x14ac:dyDescent="0.3">
      <c r="A7481" s="117">
        <v>45602</v>
      </c>
      <c r="B7481" s="104">
        <v>15</v>
      </c>
      <c r="C7481" s="109">
        <v>17.167608795500001</v>
      </c>
    </row>
    <row r="7482" spans="1:3" x14ac:dyDescent="0.3">
      <c r="A7482" s="117">
        <v>45602</v>
      </c>
      <c r="B7482" s="104">
        <v>16</v>
      </c>
      <c r="C7482" s="109">
        <v>17.279187735000001</v>
      </c>
    </row>
    <row r="7483" spans="1:3" x14ac:dyDescent="0.3">
      <c r="A7483" s="117">
        <v>45602</v>
      </c>
      <c r="B7483" s="104">
        <v>17</v>
      </c>
      <c r="C7483" s="109">
        <v>17.446937550600001</v>
      </c>
    </row>
    <row r="7484" spans="1:3" x14ac:dyDescent="0.3">
      <c r="A7484" s="117">
        <v>45602</v>
      </c>
      <c r="B7484" s="104">
        <v>18</v>
      </c>
      <c r="C7484" s="109">
        <v>19.2627335251</v>
      </c>
    </row>
    <row r="7485" spans="1:3" x14ac:dyDescent="0.3">
      <c r="A7485" s="117">
        <v>45602</v>
      </c>
      <c r="B7485" s="104">
        <v>19</v>
      </c>
      <c r="C7485" s="109">
        <v>18.9048101954</v>
      </c>
    </row>
    <row r="7486" spans="1:3" x14ac:dyDescent="0.3">
      <c r="A7486" s="117">
        <v>45602</v>
      </c>
      <c r="B7486" s="104">
        <v>20</v>
      </c>
      <c r="C7486" s="109">
        <v>18.658721802399999</v>
      </c>
    </row>
    <row r="7487" spans="1:3" x14ac:dyDescent="0.3">
      <c r="A7487" s="117">
        <v>45602</v>
      </c>
      <c r="B7487" s="104">
        <v>21</v>
      </c>
      <c r="C7487" s="109">
        <v>18.0868952314</v>
      </c>
    </row>
    <row r="7488" spans="1:3" x14ac:dyDescent="0.3">
      <c r="A7488" s="117">
        <v>45602</v>
      </c>
      <c r="B7488" s="104">
        <v>22</v>
      </c>
      <c r="C7488" s="109">
        <v>16.326110715899997</v>
      </c>
    </row>
    <row r="7489" spans="1:3" x14ac:dyDescent="0.3">
      <c r="A7489" s="117">
        <v>45602</v>
      </c>
      <c r="B7489" s="104">
        <v>23</v>
      </c>
      <c r="C7489" s="109">
        <v>15.3871234469</v>
      </c>
    </row>
    <row r="7490" spans="1:3" x14ac:dyDescent="0.3">
      <c r="A7490" s="117">
        <v>45602</v>
      </c>
      <c r="B7490" s="104">
        <v>24</v>
      </c>
      <c r="C7490" s="109">
        <v>14.165028601400001</v>
      </c>
    </row>
    <row r="7491" spans="1:3" x14ac:dyDescent="0.3">
      <c r="A7491" s="117">
        <v>45603</v>
      </c>
      <c r="B7491" s="104">
        <v>1</v>
      </c>
      <c r="C7491" s="109">
        <v>13.208162514700001</v>
      </c>
    </row>
    <row r="7492" spans="1:3" x14ac:dyDescent="0.3">
      <c r="A7492" s="117">
        <v>45603</v>
      </c>
      <c r="B7492" s="104">
        <v>2</v>
      </c>
      <c r="C7492" s="109">
        <v>13.195523360400001</v>
      </c>
    </row>
    <row r="7493" spans="1:3" x14ac:dyDescent="0.3">
      <c r="A7493" s="117">
        <v>45603</v>
      </c>
      <c r="B7493" s="104">
        <v>3</v>
      </c>
      <c r="C7493" s="109">
        <v>13.1375707664</v>
      </c>
    </row>
    <row r="7494" spans="1:3" x14ac:dyDescent="0.3">
      <c r="A7494" s="117">
        <v>45603</v>
      </c>
      <c r="B7494" s="104">
        <v>4</v>
      </c>
      <c r="C7494" s="109">
        <v>13.493118771499999</v>
      </c>
    </row>
    <row r="7495" spans="1:3" x14ac:dyDescent="0.3">
      <c r="A7495" s="117">
        <v>45603</v>
      </c>
      <c r="B7495" s="104">
        <v>5</v>
      </c>
      <c r="C7495" s="109">
        <v>14.371794664000001</v>
      </c>
    </row>
    <row r="7496" spans="1:3" x14ac:dyDescent="0.3">
      <c r="A7496" s="117">
        <v>45603</v>
      </c>
      <c r="B7496" s="104">
        <v>6</v>
      </c>
      <c r="C7496" s="109">
        <v>14.9857126932</v>
      </c>
    </row>
    <row r="7497" spans="1:3" x14ac:dyDescent="0.3">
      <c r="A7497" s="117">
        <v>45603</v>
      </c>
      <c r="B7497" s="104">
        <v>7</v>
      </c>
      <c r="C7497" s="109">
        <v>15.394060083799999</v>
      </c>
    </row>
    <row r="7498" spans="1:3" x14ac:dyDescent="0.3">
      <c r="A7498" s="117">
        <v>45603</v>
      </c>
      <c r="B7498" s="104">
        <v>8</v>
      </c>
      <c r="C7498" s="109">
        <v>15.3004125776</v>
      </c>
    </row>
    <row r="7499" spans="1:3" x14ac:dyDescent="0.3">
      <c r="A7499" s="117">
        <v>45603</v>
      </c>
      <c r="B7499" s="104">
        <v>9</v>
      </c>
      <c r="C7499" s="109">
        <v>15.889856266400001</v>
      </c>
    </row>
    <row r="7500" spans="1:3" x14ac:dyDescent="0.3">
      <c r="A7500" s="117">
        <v>45603</v>
      </c>
      <c r="B7500" s="104">
        <v>10</v>
      </c>
      <c r="C7500" s="109">
        <v>15.659819520900001</v>
      </c>
    </row>
    <row r="7501" spans="1:3" x14ac:dyDescent="0.3">
      <c r="A7501" s="117">
        <v>45603</v>
      </c>
      <c r="B7501" s="104">
        <v>11</v>
      </c>
      <c r="C7501" s="109">
        <v>16.2724587477</v>
      </c>
    </row>
    <row r="7502" spans="1:3" x14ac:dyDescent="0.3">
      <c r="A7502" s="117">
        <v>45603</v>
      </c>
      <c r="B7502" s="104">
        <v>12</v>
      </c>
      <c r="C7502" s="109">
        <v>16.653842968199999</v>
      </c>
    </row>
    <row r="7503" spans="1:3" x14ac:dyDescent="0.3">
      <c r="A7503" s="117">
        <v>45603</v>
      </c>
      <c r="B7503" s="104">
        <v>13</v>
      </c>
      <c r="C7503" s="109">
        <v>16.409946132999998</v>
      </c>
    </row>
    <row r="7504" spans="1:3" x14ac:dyDescent="0.3">
      <c r="A7504" s="117">
        <v>45603</v>
      </c>
      <c r="B7504" s="104">
        <v>14</v>
      </c>
      <c r="C7504" s="109">
        <v>17.322627658400002</v>
      </c>
    </row>
    <row r="7505" spans="1:3" x14ac:dyDescent="0.3">
      <c r="A7505" s="117">
        <v>45603</v>
      </c>
      <c r="B7505" s="104">
        <v>15</v>
      </c>
      <c r="C7505" s="109">
        <v>17.663934788899997</v>
      </c>
    </row>
    <row r="7506" spans="1:3" x14ac:dyDescent="0.3">
      <c r="A7506" s="117">
        <v>45603</v>
      </c>
      <c r="B7506" s="104">
        <v>16</v>
      </c>
      <c r="C7506" s="109">
        <v>17.385251821500002</v>
      </c>
    </row>
    <row r="7507" spans="1:3" x14ac:dyDescent="0.3">
      <c r="A7507" s="117">
        <v>45603</v>
      </c>
      <c r="B7507" s="104">
        <v>17</v>
      </c>
      <c r="C7507" s="109">
        <v>17.664181149899999</v>
      </c>
    </row>
    <row r="7508" spans="1:3" x14ac:dyDescent="0.3">
      <c r="A7508" s="117">
        <v>45603</v>
      </c>
      <c r="B7508" s="104">
        <v>18</v>
      </c>
      <c r="C7508" s="109">
        <v>19.304359617199999</v>
      </c>
    </row>
    <row r="7509" spans="1:3" x14ac:dyDescent="0.3">
      <c r="A7509" s="117">
        <v>45603</v>
      </c>
      <c r="B7509" s="104">
        <v>19</v>
      </c>
      <c r="C7509" s="109">
        <v>19.4393146729</v>
      </c>
    </row>
    <row r="7510" spans="1:3" x14ac:dyDescent="0.3">
      <c r="A7510" s="117">
        <v>45603</v>
      </c>
      <c r="B7510" s="104">
        <v>20</v>
      </c>
      <c r="C7510" s="109">
        <v>19.098625175700001</v>
      </c>
    </row>
    <row r="7511" spans="1:3" x14ac:dyDescent="0.3">
      <c r="A7511" s="117">
        <v>45603</v>
      </c>
      <c r="B7511" s="104">
        <v>21</v>
      </c>
      <c r="C7511" s="109">
        <v>18.6644332887</v>
      </c>
    </row>
    <row r="7512" spans="1:3" x14ac:dyDescent="0.3">
      <c r="A7512" s="117">
        <v>45603</v>
      </c>
      <c r="B7512" s="104">
        <v>22</v>
      </c>
      <c r="C7512" s="109">
        <v>17.0130662511</v>
      </c>
    </row>
    <row r="7513" spans="1:3" x14ac:dyDescent="0.3">
      <c r="A7513" s="117">
        <v>45603</v>
      </c>
      <c r="B7513" s="104">
        <v>23</v>
      </c>
      <c r="C7513" s="109">
        <v>16.213608148300001</v>
      </c>
    </row>
    <row r="7514" spans="1:3" x14ac:dyDescent="0.3">
      <c r="A7514" s="117">
        <v>45603</v>
      </c>
      <c r="B7514" s="104">
        <v>24</v>
      </c>
      <c r="C7514" s="109">
        <v>14.218046774399999</v>
      </c>
    </row>
    <row r="7515" spans="1:3" x14ac:dyDescent="0.3">
      <c r="A7515" s="117">
        <v>45604</v>
      </c>
      <c r="B7515" s="104">
        <v>1</v>
      </c>
      <c r="C7515" s="109">
        <v>13.690422850099999</v>
      </c>
    </row>
    <row r="7516" spans="1:3" x14ac:dyDescent="0.3">
      <c r="A7516" s="117">
        <v>45604</v>
      </c>
      <c r="B7516" s="104">
        <v>2</v>
      </c>
      <c r="C7516" s="109">
        <v>13.672662682900002</v>
      </c>
    </row>
    <row r="7517" spans="1:3" x14ac:dyDescent="0.3">
      <c r="A7517" s="117">
        <v>45604</v>
      </c>
      <c r="B7517" s="104">
        <v>3</v>
      </c>
      <c r="C7517" s="109">
        <v>13.596474304100001</v>
      </c>
    </row>
    <row r="7518" spans="1:3" x14ac:dyDescent="0.3">
      <c r="A7518" s="117">
        <v>45604</v>
      </c>
      <c r="B7518" s="104">
        <v>4</v>
      </c>
      <c r="C7518" s="109">
        <v>13.573779518399999</v>
      </c>
    </row>
    <row r="7519" spans="1:3" x14ac:dyDescent="0.3">
      <c r="A7519" s="117">
        <v>45604</v>
      </c>
      <c r="B7519" s="104">
        <v>5</v>
      </c>
      <c r="C7519" s="109">
        <v>14.5253982914</v>
      </c>
    </row>
    <row r="7520" spans="1:3" x14ac:dyDescent="0.3">
      <c r="A7520" s="117">
        <v>45604</v>
      </c>
      <c r="B7520" s="104">
        <v>6</v>
      </c>
      <c r="C7520" s="109">
        <v>15.720718527100001</v>
      </c>
    </row>
    <row r="7521" spans="1:3" x14ac:dyDescent="0.3">
      <c r="A7521" s="117">
        <v>45604</v>
      </c>
      <c r="B7521" s="104">
        <v>7</v>
      </c>
      <c r="C7521" s="109">
        <v>15.6629359388</v>
      </c>
    </row>
    <row r="7522" spans="1:3" x14ac:dyDescent="0.3">
      <c r="A7522" s="117">
        <v>45604</v>
      </c>
      <c r="B7522" s="104">
        <v>8</v>
      </c>
      <c r="C7522" s="109">
        <v>16.053896741900001</v>
      </c>
    </row>
    <row r="7523" spans="1:3" x14ac:dyDescent="0.3">
      <c r="A7523" s="117">
        <v>45604</v>
      </c>
      <c r="B7523" s="104">
        <v>9</v>
      </c>
      <c r="C7523" s="109">
        <v>16.2678865112</v>
      </c>
    </row>
    <row r="7524" spans="1:3" x14ac:dyDescent="0.3">
      <c r="A7524" s="117">
        <v>45604</v>
      </c>
      <c r="B7524" s="104">
        <v>10</v>
      </c>
      <c r="C7524" s="109">
        <v>16.617067638399998</v>
      </c>
    </row>
    <row r="7525" spans="1:3" x14ac:dyDescent="0.3">
      <c r="A7525" s="117">
        <v>45604</v>
      </c>
      <c r="B7525" s="104">
        <v>11</v>
      </c>
      <c r="C7525" s="109">
        <v>17.3228467964</v>
      </c>
    </row>
    <row r="7526" spans="1:3" x14ac:dyDescent="0.3">
      <c r="A7526" s="117">
        <v>45604</v>
      </c>
      <c r="B7526" s="104">
        <v>12</v>
      </c>
      <c r="C7526" s="109">
        <v>18.1117837213</v>
      </c>
    </row>
    <row r="7527" spans="1:3" x14ac:dyDescent="0.3">
      <c r="A7527" s="117">
        <v>45604</v>
      </c>
      <c r="B7527" s="104">
        <v>13</v>
      </c>
      <c r="C7527" s="109">
        <v>18.477032229500001</v>
      </c>
    </row>
    <row r="7528" spans="1:3" x14ac:dyDescent="0.3">
      <c r="A7528" s="117">
        <v>45604</v>
      </c>
      <c r="B7528" s="104">
        <v>14</v>
      </c>
      <c r="C7528" s="109">
        <v>18.202148279599999</v>
      </c>
    </row>
    <row r="7529" spans="1:3" x14ac:dyDescent="0.3">
      <c r="A7529" s="117">
        <v>45604</v>
      </c>
      <c r="B7529" s="104">
        <v>15</v>
      </c>
      <c r="C7529" s="109">
        <v>18.2374742021</v>
      </c>
    </row>
    <row r="7530" spans="1:3" x14ac:dyDescent="0.3">
      <c r="A7530" s="117">
        <v>45604</v>
      </c>
      <c r="B7530" s="104">
        <v>16</v>
      </c>
      <c r="C7530" s="109">
        <v>17.944628466399998</v>
      </c>
    </row>
    <row r="7531" spans="1:3" x14ac:dyDescent="0.3">
      <c r="A7531" s="117">
        <v>45604</v>
      </c>
      <c r="B7531" s="104">
        <v>17</v>
      </c>
      <c r="C7531" s="109">
        <v>17.4397588655</v>
      </c>
    </row>
    <row r="7532" spans="1:3" x14ac:dyDescent="0.3">
      <c r="A7532" s="117">
        <v>45604</v>
      </c>
      <c r="B7532" s="104">
        <v>18</v>
      </c>
      <c r="C7532" s="109">
        <v>18.775872701799997</v>
      </c>
    </row>
    <row r="7533" spans="1:3" x14ac:dyDescent="0.3">
      <c r="A7533" s="117">
        <v>45604</v>
      </c>
      <c r="B7533" s="104">
        <v>19</v>
      </c>
      <c r="C7533" s="109">
        <v>18.387745046599999</v>
      </c>
    </row>
    <row r="7534" spans="1:3" x14ac:dyDescent="0.3">
      <c r="A7534" s="117">
        <v>45604</v>
      </c>
      <c r="B7534" s="104">
        <v>20</v>
      </c>
      <c r="C7534" s="109">
        <v>18.2093134474</v>
      </c>
    </row>
    <row r="7535" spans="1:3" x14ac:dyDescent="0.3">
      <c r="A7535" s="117">
        <v>45604</v>
      </c>
      <c r="B7535" s="104">
        <v>21</v>
      </c>
      <c r="C7535" s="109">
        <v>17.752278001899999</v>
      </c>
    </row>
    <row r="7536" spans="1:3" x14ac:dyDescent="0.3">
      <c r="A7536" s="117">
        <v>45604</v>
      </c>
      <c r="B7536" s="104">
        <v>22</v>
      </c>
      <c r="C7536" s="109">
        <v>16.856303456900001</v>
      </c>
    </row>
    <row r="7537" spans="1:3" x14ac:dyDescent="0.3">
      <c r="A7537" s="117">
        <v>45604</v>
      </c>
      <c r="B7537" s="104">
        <v>23</v>
      </c>
      <c r="C7537" s="109">
        <v>15.876883551600001</v>
      </c>
    </row>
    <row r="7538" spans="1:3" x14ac:dyDescent="0.3">
      <c r="A7538" s="117">
        <v>45604</v>
      </c>
      <c r="B7538" s="104">
        <v>24</v>
      </c>
      <c r="C7538" s="109">
        <v>14.655990902800001</v>
      </c>
    </row>
    <row r="7539" spans="1:3" x14ac:dyDescent="0.3">
      <c r="A7539" s="117">
        <v>45605</v>
      </c>
      <c r="B7539" s="104">
        <v>1</v>
      </c>
      <c r="C7539" s="109">
        <v>13.988188915800002</v>
      </c>
    </row>
    <row r="7540" spans="1:3" x14ac:dyDescent="0.3">
      <c r="A7540" s="117">
        <v>45605</v>
      </c>
      <c r="B7540" s="104">
        <v>2</v>
      </c>
      <c r="C7540" s="109">
        <v>13.163833874</v>
      </c>
    </row>
    <row r="7541" spans="1:3" x14ac:dyDescent="0.3">
      <c r="A7541" s="117">
        <v>45605</v>
      </c>
      <c r="B7541" s="104">
        <v>3</v>
      </c>
      <c r="C7541" s="109">
        <v>12.825935519</v>
      </c>
    </row>
    <row r="7542" spans="1:3" x14ac:dyDescent="0.3">
      <c r="A7542" s="117">
        <v>45605</v>
      </c>
      <c r="B7542" s="104">
        <v>4</v>
      </c>
      <c r="C7542" s="109">
        <v>12.371022271499999</v>
      </c>
    </row>
    <row r="7543" spans="1:3" x14ac:dyDescent="0.3">
      <c r="A7543" s="117">
        <v>45605</v>
      </c>
      <c r="B7543" s="104">
        <v>5</v>
      </c>
      <c r="C7543" s="109">
        <v>12.5745053</v>
      </c>
    </row>
    <row r="7544" spans="1:3" x14ac:dyDescent="0.3">
      <c r="A7544" s="117">
        <v>45605</v>
      </c>
      <c r="B7544" s="104">
        <v>6</v>
      </c>
      <c r="C7544" s="109">
        <v>12.860970870099999</v>
      </c>
    </row>
    <row r="7545" spans="1:3" x14ac:dyDescent="0.3">
      <c r="A7545" s="117">
        <v>45605</v>
      </c>
      <c r="B7545" s="104">
        <v>7</v>
      </c>
      <c r="C7545" s="109">
        <v>12.6945915639</v>
      </c>
    </row>
    <row r="7546" spans="1:3" x14ac:dyDescent="0.3">
      <c r="A7546" s="117">
        <v>45605</v>
      </c>
      <c r="B7546" s="104">
        <v>8</v>
      </c>
      <c r="C7546" s="109">
        <v>12.496169598</v>
      </c>
    </row>
    <row r="7547" spans="1:3" x14ac:dyDescent="0.3">
      <c r="A7547" s="117">
        <v>45605</v>
      </c>
      <c r="B7547" s="104">
        <v>9</v>
      </c>
      <c r="C7547" s="109">
        <v>12.8292594836</v>
      </c>
    </row>
    <row r="7548" spans="1:3" x14ac:dyDescent="0.3">
      <c r="A7548" s="117">
        <v>45605</v>
      </c>
      <c r="B7548" s="104">
        <v>10</v>
      </c>
      <c r="C7548" s="109">
        <v>13.1438002347</v>
      </c>
    </row>
    <row r="7549" spans="1:3" x14ac:dyDescent="0.3">
      <c r="A7549" s="117">
        <v>45605</v>
      </c>
      <c r="B7549" s="104">
        <v>11</v>
      </c>
      <c r="C7549" s="109">
        <v>13.8847956214</v>
      </c>
    </row>
    <row r="7550" spans="1:3" x14ac:dyDescent="0.3">
      <c r="A7550" s="117">
        <v>45605</v>
      </c>
      <c r="B7550" s="104">
        <v>12</v>
      </c>
      <c r="C7550" s="109">
        <v>13.799081899500001</v>
      </c>
    </row>
    <row r="7551" spans="1:3" x14ac:dyDescent="0.3">
      <c r="A7551" s="117">
        <v>45605</v>
      </c>
      <c r="B7551" s="104">
        <v>13</v>
      </c>
      <c r="C7551" s="109">
        <v>14.355918731899999</v>
      </c>
    </row>
    <row r="7552" spans="1:3" x14ac:dyDescent="0.3">
      <c r="A7552" s="117">
        <v>45605</v>
      </c>
      <c r="B7552" s="104">
        <v>14</v>
      </c>
      <c r="C7552" s="109">
        <v>14.3365443193</v>
      </c>
    </row>
    <row r="7553" spans="1:3" x14ac:dyDescent="0.3">
      <c r="A7553" s="117">
        <v>45605</v>
      </c>
      <c r="B7553" s="104">
        <v>15</v>
      </c>
      <c r="C7553" s="109">
        <v>13.7359506622</v>
      </c>
    </row>
    <row r="7554" spans="1:3" x14ac:dyDescent="0.3">
      <c r="A7554" s="117">
        <v>45605</v>
      </c>
      <c r="B7554" s="104">
        <v>16</v>
      </c>
      <c r="C7554" s="109">
        <v>13.8068874153</v>
      </c>
    </row>
    <row r="7555" spans="1:3" x14ac:dyDescent="0.3">
      <c r="A7555" s="117">
        <v>45605</v>
      </c>
      <c r="B7555" s="104">
        <v>17</v>
      </c>
      <c r="C7555" s="109">
        <v>13.663767252400001</v>
      </c>
    </row>
    <row r="7556" spans="1:3" x14ac:dyDescent="0.3">
      <c r="A7556" s="117">
        <v>45605</v>
      </c>
      <c r="B7556" s="104">
        <v>18</v>
      </c>
      <c r="C7556" s="109">
        <v>14.3918300113</v>
      </c>
    </row>
    <row r="7557" spans="1:3" x14ac:dyDescent="0.3">
      <c r="A7557" s="117">
        <v>45605</v>
      </c>
      <c r="B7557" s="104">
        <v>19</v>
      </c>
      <c r="C7557" s="109">
        <v>14.212897309600001</v>
      </c>
    </row>
    <row r="7558" spans="1:3" x14ac:dyDescent="0.3">
      <c r="A7558" s="117">
        <v>45605</v>
      </c>
      <c r="B7558" s="104">
        <v>20</v>
      </c>
      <c r="C7558" s="109">
        <v>13.784940198399999</v>
      </c>
    </row>
    <row r="7559" spans="1:3" x14ac:dyDescent="0.3">
      <c r="A7559" s="117">
        <v>45605</v>
      </c>
      <c r="B7559" s="104">
        <v>21</v>
      </c>
      <c r="C7559" s="109">
        <v>13.428241347</v>
      </c>
    </row>
    <row r="7560" spans="1:3" x14ac:dyDescent="0.3">
      <c r="A7560" s="117">
        <v>45605</v>
      </c>
      <c r="B7560" s="104">
        <v>22</v>
      </c>
      <c r="C7560" s="109">
        <v>12.734672210599999</v>
      </c>
    </row>
    <row r="7561" spans="1:3" x14ac:dyDescent="0.3">
      <c r="A7561" s="117">
        <v>45605</v>
      </c>
      <c r="B7561" s="104">
        <v>23</v>
      </c>
      <c r="C7561" s="109">
        <v>12.5635577386</v>
      </c>
    </row>
    <row r="7562" spans="1:3" x14ac:dyDescent="0.3">
      <c r="A7562" s="117">
        <v>45605</v>
      </c>
      <c r="B7562" s="104">
        <v>24</v>
      </c>
      <c r="C7562" s="109">
        <v>11.8829403227</v>
      </c>
    </row>
    <row r="7563" spans="1:3" x14ac:dyDescent="0.3">
      <c r="A7563" s="117">
        <v>45606</v>
      </c>
      <c r="B7563" s="104">
        <v>1</v>
      </c>
      <c r="C7563" s="109">
        <v>11.310701976699999</v>
      </c>
    </row>
    <row r="7564" spans="1:3" x14ac:dyDescent="0.3">
      <c r="A7564" s="117">
        <v>45606</v>
      </c>
      <c r="B7564" s="104">
        <v>2</v>
      </c>
      <c r="C7564" s="109">
        <v>10.8352446777</v>
      </c>
    </row>
    <row r="7565" spans="1:3" x14ac:dyDescent="0.3">
      <c r="A7565" s="117">
        <v>45606</v>
      </c>
      <c r="B7565" s="104">
        <v>3</v>
      </c>
      <c r="C7565" s="109">
        <v>10.6064768468</v>
      </c>
    </row>
    <row r="7566" spans="1:3" x14ac:dyDescent="0.3">
      <c r="A7566" s="117">
        <v>45606</v>
      </c>
      <c r="B7566" s="104">
        <v>4</v>
      </c>
      <c r="C7566" s="109">
        <v>10.639893716300001</v>
      </c>
    </row>
    <row r="7567" spans="1:3" x14ac:dyDescent="0.3">
      <c r="A7567" s="117">
        <v>45606</v>
      </c>
      <c r="B7567" s="104">
        <v>5</v>
      </c>
      <c r="C7567" s="109">
        <v>10.364314247699999</v>
      </c>
    </row>
    <row r="7568" spans="1:3" x14ac:dyDescent="0.3">
      <c r="A7568" s="117">
        <v>45606</v>
      </c>
      <c r="B7568" s="104">
        <v>6</v>
      </c>
      <c r="C7568" s="109">
        <v>10.899932700400001</v>
      </c>
    </row>
    <row r="7569" spans="1:3" x14ac:dyDescent="0.3">
      <c r="A7569" s="117">
        <v>45606</v>
      </c>
      <c r="B7569" s="104">
        <v>7</v>
      </c>
      <c r="C7569" s="109">
        <v>10.4335164988</v>
      </c>
    </row>
    <row r="7570" spans="1:3" x14ac:dyDescent="0.3">
      <c r="A7570" s="117">
        <v>45606</v>
      </c>
      <c r="B7570" s="104">
        <v>8</v>
      </c>
      <c r="C7570" s="109">
        <v>10.520808476399999</v>
      </c>
    </row>
    <row r="7571" spans="1:3" x14ac:dyDescent="0.3">
      <c r="A7571" s="117">
        <v>45606</v>
      </c>
      <c r="B7571" s="104">
        <v>9</v>
      </c>
      <c r="C7571" s="109">
        <v>11.250168048400001</v>
      </c>
    </row>
    <row r="7572" spans="1:3" x14ac:dyDescent="0.3">
      <c r="A7572" s="117">
        <v>45606</v>
      </c>
      <c r="B7572" s="104">
        <v>10</v>
      </c>
      <c r="C7572" s="109">
        <v>11.4970644336</v>
      </c>
    </row>
    <row r="7573" spans="1:3" x14ac:dyDescent="0.3">
      <c r="A7573" s="117">
        <v>45606</v>
      </c>
      <c r="B7573" s="104">
        <v>11</v>
      </c>
      <c r="C7573" s="109">
        <v>11.8391005082</v>
      </c>
    </row>
    <row r="7574" spans="1:3" x14ac:dyDescent="0.3">
      <c r="A7574" s="117">
        <v>45606</v>
      </c>
      <c r="B7574" s="104">
        <v>12</v>
      </c>
      <c r="C7574" s="109">
        <v>13.054300148599999</v>
      </c>
    </row>
    <row r="7575" spans="1:3" x14ac:dyDescent="0.3">
      <c r="A7575" s="117">
        <v>45606</v>
      </c>
      <c r="B7575" s="104">
        <v>13</v>
      </c>
      <c r="C7575" s="109">
        <v>13.2311654223</v>
      </c>
    </row>
    <row r="7576" spans="1:3" x14ac:dyDescent="0.3">
      <c r="A7576" s="117">
        <v>45606</v>
      </c>
      <c r="B7576" s="104">
        <v>14</v>
      </c>
      <c r="C7576" s="109">
        <v>13.824102593100001</v>
      </c>
    </row>
    <row r="7577" spans="1:3" x14ac:dyDescent="0.3">
      <c r="A7577" s="117">
        <v>45606</v>
      </c>
      <c r="B7577" s="104">
        <v>15</v>
      </c>
      <c r="C7577" s="109">
        <v>14.047992375000002</v>
      </c>
    </row>
    <row r="7578" spans="1:3" x14ac:dyDescent="0.3">
      <c r="A7578" s="117">
        <v>45606</v>
      </c>
      <c r="B7578" s="104">
        <v>16</v>
      </c>
      <c r="C7578" s="109">
        <v>14.089362746800001</v>
      </c>
    </row>
    <row r="7579" spans="1:3" x14ac:dyDescent="0.3">
      <c r="A7579" s="117">
        <v>45606</v>
      </c>
      <c r="B7579" s="104">
        <v>17</v>
      </c>
      <c r="C7579" s="109">
        <v>13.7215896923</v>
      </c>
    </row>
    <row r="7580" spans="1:3" x14ac:dyDescent="0.3">
      <c r="A7580" s="117">
        <v>45606</v>
      </c>
      <c r="B7580" s="104">
        <v>18</v>
      </c>
      <c r="C7580" s="109">
        <v>14.617031965900001</v>
      </c>
    </row>
    <row r="7581" spans="1:3" x14ac:dyDescent="0.3">
      <c r="A7581" s="117">
        <v>45606</v>
      </c>
      <c r="B7581" s="104">
        <v>19</v>
      </c>
      <c r="C7581" s="109">
        <v>14.380552036299999</v>
      </c>
    </row>
    <row r="7582" spans="1:3" x14ac:dyDescent="0.3">
      <c r="A7582" s="117">
        <v>45606</v>
      </c>
      <c r="B7582" s="104">
        <v>20</v>
      </c>
      <c r="C7582" s="109">
        <v>13.7940519008</v>
      </c>
    </row>
    <row r="7583" spans="1:3" x14ac:dyDescent="0.3">
      <c r="A7583" s="117">
        <v>45606</v>
      </c>
      <c r="B7583" s="104">
        <v>21</v>
      </c>
      <c r="C7583" s="109">
        <v>13.472503748499999</v>
      </c>
    </row>
    <row r="7584" spans="1:3" x14ac:dyDescent="0.3">
      <c r="A7584" s="117">
        <v>45606</v>
      </c>
      <c r="B7584" s="104">
        <v>22</v>
      </c>
      <c r="C7584" s="109">
        <v>12.826851340500001</v>
      </c>
    </row>
    <row r="7585" spans="1:3" x14ac:dyDescent="0.3">
      <c r="A7585" s="117">
        <v>45606</v>
      </c>
      <c r="B7585" s="104">
        <v>23</v>
      </c>
      <c r="C7585" s="109">
        <v>12.560059495999999</v>
      </c>
    </row>
    <row r="7586" spans="1:3" x14ac:dyDescent="0.3">
      <c r="A7586" s="117">
        <v>45606</v>
      </c>
      <c r="B7586" s="104">
        <v>24</v>
      </c>
      <c r="C7586" s="109">
        <v>12.3104084155</v>
      </c>
    </row>
    <row r="7587" spans="1:3" x14ac:dyDescent="0.3">
      <c r="A7587" s="117">
        <v>45607</v>
      </c>
      <c r="B7587" s="104">
        <v>1</v>
      </c>
      <c r="C7587" s="109">
        <v>12.1618546466</v>
      </c>
    </row>
    <row r="7588" spans="1:3" x14ac:dyDescent="0.3">
      <c r="A7588" s="117">
        <v>45607</v>
      </c>
      <c r="B7588" s="104">
        <v>2</v>
      </c>
      <c r="C7588" s="109">
        <v>11.7657432974</v>
      </c>
    </row>
    <row r="7589" spans="1:3" x14ac:dyDescent="0.3">
      <c r="A7589" s="117">
        <v>45607</v>
      </c>
      <c r="B7589" s="104">
        <v>3</v>
      </c>
      <c r="C7589" s="109">
        <v>11.973009229499999</v>
      </c>
    </row>
    <row r="7590" spans="1:3" x14ac:dyDescent="0.3">
      <c r="A7590" s="117">
        <v>45607</v>
      </c>
      <c r="B7590" s="104">
        <v>4</v>
      </c>
      <c r="C7590" s="109">
        <v>12.232914881000001</v>
      </c>
    </row>
    <row r="7591" spans="1:3" x14ac:dyDescent="0.3">
      <c r="A7591" s="117">
        <v>45607</v>
      </c>
      <c r="B7591" s="104">
        <v>5</v>
      </c>
      <c r="C7591" s="109">
        <v>12.937096911599999</v>
      </c>
    </row>
    <row r="7592" spans="1:3" x14ac:dyDescent="0.3">
      <c r="A7592" s="117">
        <v>45607</v>
      </c>
      <c r="B7592" s="104">
        <v>6</v>
      </c>
      <c r="C7592" s="109">
        <v>13.9743854767</v>
      </c>
    </row>
    <row r="7593" spans="1:3" x14ac:dyDescent="0.3">
      <c r="A7593" s="117">
        <v>45607</v>
      </c>
      <c r="B7593" s="104">
        <v>7</v>
      </c>
      <c r="C7593" s="109">
        <v>13.943102994699998</v>
      </c>
    </row>
    <row r="7594" spans="1:3" x14ac:dyDescent="0.3">
      <c r="A7594" s="117">
        <v>45607</v>
      </c>
      <c r="B7594" s="104">
        <v>8</v>
      </c>
      <c r="C7594" s="109">
        <v>13.682988061700001</v>
      </c>
    </row>
    <row r="7595" spans="1:3" x14ac:dyDescent="0.3">
      <c r="A7595" s="117">
        <v>45607</v>
      </c>
      <c r="B7595" s="104">
        <v>9</v>
      </c>
      <c r="C7595" s="109">
        <v>13.886094683400001</v>
      </c>
    </row>
    <row r="7596" spans="1:3" x14ac:dyDescent="0.3">
      <c r="A7596" s="117">
        <v>45607</v>
      </c>
      <c r="B7596" s="104">
        <v>10</v>
      </c>
      <c r="C7596" s="109">
        <v>14.8892536679</v>
      </c>
    </row>
    <row r="7597" spans="1:3" x14ac:dyDescent="0.3">
      <c r="A7597" s="117">
        <v>45607</v>
      </c>
      <c r="B7597" s="104">
        <v>11</v>
      </c>
      <c r="C7597" s="109">
        <v>15.6508292417</v>
      </c>
    </row>
    <row r="7598" spans="1:3" x14ac:dyDescent="0.3">
      <c r="A7598" s="117">
        <v>45607</v>
      </c>
      <c r="B7598" s="104">
        <v>12</v>
      </c>
      <c r="C7598" s="109">
        <v>16.323226922099998</v>
      </c>
    </row>
    <row r="7599" spans="1:3" x14ac:dyDescent="0.3">
      <c r="A7599" s="117">
        <v>45607</v>
      </c>
      <c r="B7599" s="104">
        <v>13</v>
      </c>
      <c r="C7599" s="109">
        <v>16.858585439400002</v>
      </c>
    </row>
    <row r="7600" spans="1:3" x14ac:dyDescent="0.3">
      <c r="A7600" s="117">
        <v>45607</v>
      </c>
      <c r="B7600" s="104">
        <v>14</v>
      </c>
      <c r="C7600" s="109">
        <v>16.877466119600001</v>
      </c>
    </row>
    <row r="7601" spans="1:3" x14ac:dyDescent="0.3">
      <c r="A7601" s="117">
        <v>45607</v>
      </c>
      <c r="B7601" s="104">
        <v>15</v>
      </c>
      <c r="C7601" s="109">
        <v>16.9947501987</v>
      </c>
    </row>
    <row r="7602" spans="1:3" x14ac:dyDescent="0.3">
      <c r="A7602" s="117">
        <v>45607</v>
      </c>
      <c r="B7602" s="104">
        <v>16</v>
      </c>
      <c r="C7602" s="109">
        <v>16.767202271800002</v>
      </c>
    </row>
    <row r="7603" spans="1:3" x14ac:dyDescent="0.3">
      <c r="A7603" s="117">
        <v>45607</v>
      </c>
      <c r="B7603" s="104">
        <v>17</v>
      </c>
      <c r="C7603" s="109">
        <v>16.969336818199999</v>
      </c>
    </row>
    <row r="7604" spans="1:3" x14ac:dyDescent="0.3">
      <c r="A7604" s="117">
        <v>45607</v>
      </c>
      <c r="B7604" s="104">
        <v>18</v>
      </c>
      <c r="C7604" s="109">
        <v>18.544234996</v>
      </c>
    </row>
    <row r="7605" spans="1:3" x14ac:dyDescent="0.3">
      <c r="A7605" s="117">
        <v>45607</v>
      </c>
      <c r="B7605" s="104">
        <v>19</v>
      </c>
      <c r="C7605" s="109">
        <v>18.668230764599997</v>
      </c>
    </row>
    <row r="7606" spans="1:3" x14ac:dyDescent="0.3">
      <c r="A7606" s="117">
        <v>45607</v>
      </c>
      <c r="B7606" s="104">
        <v>20</v>
      </c>
      <c r="C7606" s="109">
        <v>17.884001603600002</v>
      </c>
    </row>
    <row r="7607" spans="1:3" x14ac:dyDescent="0.3">
      <c r="A7607" s="117">
        <v>45607</v>
      </c>
      <c r="B7607" s="104">
        <v>21</v>
      </c>
      <c r="C7607" s="109">
        <v>17.333408504800001</v>
      </c>
    </row>
    <row r="7608" spans="1:3" x14ac:dyDescent="0.3">
      <c r="A7608" s="117">
        <v>45607</v>
      </c>
      <c r="B7608" s="104">
        <v>22</v>
      </c>
      <c r="C7608" s="109">
        <v>16.692950510499998</v>
      </c>
    </row>
    <row r="7609" spans="1:3" x14ac:dyDescent="0.3">
      <c r="A7609" s="117">
        <v>45607</v>
      </c>
      <c r="B7609" s="104">
        <v>23</v>
      </c>
      <c r="C7609" s="109">
        <v>15.810104600999999</v>
      </c>
    </row>
    <row r="7610" spans="1:3" x14ac:dyDescent="0.3">
      <c r="A7610" s="117">
        <v>45607</v>
      </c>
      <c r="B7610" s="104">
        <v>24</v>
      </c>
      <c r="C7610" s="109">
        <v>14.6659563487</v>
      </c>
    </row>
    <row r="7611" spans="1:3" x14ac:dyDescent="0.3">
      <c r="A7611" s="117">
        <v>45608</v>
      </c>
      <c r="B7611" s="104">
        <v>1</v>
      </c>
      <c r="C7611" s="109">
        <v>14.086137128999999</v>
      </c>
    </row>
    <row r="7612" spans="1:3" x14ac:dyDescent="0.3">
      <c r="A7612" s="117">
        <v>45608</v>
      </c>
      <c r="B7612" s="104">
        <v>2</v>
      </c>
      <c r="C7612" s="109">
        <v>13.914848933500002</v>
      </c>
    </row>
    <row r="7613" spans="1:3" x14ac:dyDescent="0.3">
      <c r="A7613" s="117">
        <v>45608</v>
      </c>
      <c r="B7613" s="104">
        <v>3</v>
      </c>
      <c r="C7613" s="109">
        <v>14.0642038041</v>
      </c>
    </row>
    <row r="7614" spans="1:3" x14ac:dyDescent="0.3">
      <c r="A7614" s="117">
        <v>45608</v>
      </c>
      <c r="B7614" s="104">
        <v>4</v>
      </c>
      <c r="C7614" s="109">
        <v>14.068266517</v>
      </c>
    </row>
    <row r="7615" spans="1:3" x14ac:dyDescent="0.3">
      <c r="A7615" s="117">
        <v>45608</v>
      </c>
      <c r="B7615" s="104">
        <v>5</v>
      </c>
      <c r="C7615" s="109">
        <v>15.0863506539</v>
      </c>
    </row>
    <row r="7616" spans="1:3" x14ac:dyDescent="0.3">
      <c r="A7616" s="117">
        <v>45608</v>
      </c>
      <c r="B7616" s="104">
        <v>6</v>
      </c>
      <c r="C7616" s="109">
        <v>16.1797144823</v>
      </c>
    </row>
    <row r="7617" spans="1:3" x14ac:dyDescent="0.3">
      <c r="A7617" s="117">
        <v>45608</v>
      </c>
      <c r="B7617" s="104">
        <v>7</v>
      </c>
      <c r="C7617" s="109">
        <v>16.160094377699998</v>
      </c>
    </row>
    <row r="7618" spans="1:3" x14ac:dyDescent="0.3">
      <c r="A7618" s="117">
        <v>45608</v>
      </c>
      <c r="B7618" s="104">
        <v>8</v>
      </c>
      <c r="C7618" s="109">
        <v>16.363453050100002</v>
      </c>
    </row>
    <row r="7619" spans="1:3" x14ac:dyDescent="0.3">
      <c r="A7619" s="117">
        <v>45608</v>
      </c>
      <c r="B7619" s="104">
        <v>9</v>
      </c>
      <c r="C7619" s="109">
        <v>16.813974852499999</v>
      </c>
    </row>
    <row r="7620" spans="1:3" x14ac:dyDescent="0.3">
      <c r="A7620" s="117">
        <v>45608</v>
      </c>
      <c r="B7620" s="104">
        <v>10</v>
      </c>
      <c r="C7620" s="109">
        <v>16.880073020600001</v>
      </c>
    </row>
    <row r="7621" spans="1:3" x14ac:dyDescent="0.3">
      <c r="A7621" s="117">
        <v>45608</v>
      </c>
      <c r="B7621" s="104">
        <v>11</v>
      </c>
      <c r="C7621" s="109">
        <v>17.634351485300002</v>
      </c>
    </row>
    <row r="7622" spans="1:3" x14ac:dyDescent="0.3">
      <c r="A7622" s="117">
        <v>45608</v>
      </c>
      <c r="B7622" s="104">
        <v>12</v>
      </c>
      <c r="C7622" s="109">
        <v>18.121380196899999</v>
      </c>
    </row>
    <row r="7623" spans="1:3" x14ac:dyDescent="0.3">
      <c r="A7623" s="117">
        <v>45608</v>
      </c>
      <c r="B7623" s="104">
        <v>13</v>
      </c>
      <c r="C7623" s="109">
        <v>18.192412852600004</v>
      </c>
    </row>
    <row r="7624" spans="1:3" x14ac:dyDescent="0.3">
      <c r="A7624" s="117">
        <v>45608</v>
      </c>
      <c r="B7624" s="104">
        <v>14</v>
      </c>
      <c r="C7624" s="109">
        <v>18.515073332300002</v>
      </c>
    </row>
    <row r="7625" spans="1:3" x14ac:dyDescent="0.3">
      <c r="A7625" s="117">
        <v>45608</v>
      </c>
      <c r="B7625" s="104">
        <v>15</v>
      </c>
      <c r="C7625" s="109">
        <v>18.521445115900001</v>
      </c>
    </row>
    <row r="7626" spans="1:3" x14ac:dyDescent="0.3">
      <c r="A7626" s="117">
        <v>45608</v>
      </c>
      <c r="B7626" s="104">
        <v>16</v>
      </c>
      <c r="C7626" s="109">
        <v>18.556689201000001</v>
      </c>
    </row>
    <row r="7627" spans="1:3" x14ac:dyDescent="0.3">
      <c r="A7627" s="117">
        <v>45608</v>
      </c>
      <c r="B7627" s="104">
        <v>17</v>
      </c>
      <c r="C7627" s="109">
        <v>18.6909972893</v>
      </c>
    </row>
    <row r="7628" spans="1:3" x14ac:dyDescent="0.3">
      <c r="A7628" s="117">
        <v>45608</v>
      </c>
      <c r="B7628" s="104">
        <v>18</v>
      </c>
      <c r="C7628" s="109">
        <v>19.7439716815</v>
      </c>
    </row>
    <row r="7629" spans="1:3" x14ac:dyDescent="0.3">
      <c r="A7629" s="117">
        <v>45608</v>
      </c>
      <c r="B7629" s="104">
        <v>19</v>
      </c>
      <c r="C7629" s="109">
        <v>19.502285296900002</v>
      </c>
    </row>
    <row r="7630" spans="1:3" x14ac:dyDescent="0.3">
      <c r="A7630" s="117">
        <v>45608</v>
      </c>
      <c r="B7630" s="104">
        <v>20</v>
      </c>
      <c r="C7630" s="109">
        <v>19.192846342799999</v>
      </c>
    </row>
    <row r="7631" spans="1:3" x14ac:dyDescent="0.3">
      <c r="A7631" s="117">
        <v>45608</v>
      </c>
      <c r="B7631" s="104">
        <v>21</v>
      </c>
      <c r="C7631" s="109">
        <v>18.708248773499999</v>
      </c>
    </row>
    <row r="7632" spans="1:3" x14ac:dyDescent="0.3">
      <c r="A7632" s="117">
        <v>45608</v>
      </c>
      <c r="B7632" s="104">
        <v>22</v>
      </c>
      <c r="C7632" s="109">
        <v>17.463872552400002</v>
      </c>
    </row>
    <row r="7633" spans="1:3" x14ac:dyDescent="0.3">
      <c r="A7633" s="117">
        <v>45608</v>
      </c>
      <c r="B7633" s="104">
        <v>23</v>
      </c>
      <c r="C7633" s="109">
        <v>16.595197174599999</v>
      </c>
    </row>
    <row r="7634" spans="1:3" x14ac:dyDescent="0.3">
      <c r="A7634" s="117">
        <v>45608</v>
      </c>
      <c r="B7634" s="104">
        <v>24</v>
      </c>
      <c r="C7634" s="109">
        <v>15.1624724838</v>
      </c>
    </row>
    <row r="7635" spans="1:3" x14ac:dyDescent="0.3">
      <c r="A7635" s="117">
        <v>45609</v>
      </c>
      <c r="B7635" s="104">
        <v>1</v>
      </c>
      <c r="C7635" s="109">
        <v>14.379448887800001</v>
      </c>
    </row>
    <row r="7636" spans="1:3" x14ac:dyDescent="0.3">
      <c r="A7636" s="117">
        <v>45609</v>
      </c>
      <c r="B7636" s="104">
        <v>2</v>
      </c>
      <c r="C7636" s="109">
        <v>14.417264458599998</v>
      </c>
    </row>
    <row r="7637" spans="1:3" x14ac:dyDescent="0.3">
      <c r="A7637" s="117">
        <v>45609</v>
      </c>
      <c r="B7637" s="104">
        <v>3</v>
      </c>
      <c r="C7637" s="109">
        <v>14.523966117700001</v>
      </c>
    </row>
    <row r="7638" spans="1:3" x14ac:dyDescent="0.3">
      <c r="A7638" s="117">
        <v>45609</v>
      </c>
      <c r="B7638" s="104">
        <v>4</v>
      </c>
      <c r="C7638" s="109">
        <v>14.583262533500001</v>
      </c>
    </row>
    <row r="7639" spans="1:3" x14ac:dyDescent="0.3">
      <c r="A7639" s="117">
        <v>45609</v>
      </c>
      <c r="B7639" s="104">
        <v>5</v>
      </c>
      <c r="C7639" s="109">
        <v>15.4644128248</v>
      </c>
    </row>
    <row r="7640" spans="1:3" x14ac:dyDescent="0.3">
      <c r="A7640" s="117">
        <v>45609</v>
      </c>
      <c r="B7640" s="104">
        <v>6</v>
      </c>
      <c r="C7640" s="109">
        <v>16.474355834800001</v>
      </c>
    </row>
    <row r="7641" spans="1:3" x14ac:dyDescent="0.3">
      <c r="A7641" s="117">
        <v>45609</v>
      </c>
      <c r="B7641" s="104">
        <v>7</v>
      </c>
      <c r="C7641" s="109">
        <v>15.073625009899999</v>
      </c>
    </row>
    <row r="7642" spans="1:3" x14ac:dyDescent="0.3">
      <c r="A7642" s="117">
        <v>45609</v>
      </c>
      <c r="B7642" s="104">
        <v>8</v>
      </c>
      <c r="C7642" s="109">
        <v>14.470706932499999</v>
      </c>
    </row>
    <row r="7643" spans="1:3" x14ac:dyDescent="0.3">
      <c r="A7643" s="117">
        <v>45609</v>
      </c>
      <c r="B7643" s="104">
        <v>9</v>
      </c>
      <c r="C7643" s="109">
        <v>14.977367539099999</v>
      </c>
    </row>
    <row r="7644" spans="1:3" x14ac:dyDescent="0.3">
      <c r="A7644" s="117">
        <v>45609</v>
      </c>
      <c r="B7644" s="104">
        <v>10</v>
      </c>
      <c r="C7644" s="109">
        <v>14.5044909815</v>
      </c>
    </row>
    <row r="7645" spans="1:3" x14ac:dyDescent="0.3">
      <c r="A7645" s="117">
        <v>45609</v>
      </c>
      <c r="B7645" s="104">
        <v>11</v>
      </c>
      <c r="C7645" s="109">
        <v>14.854833059200001</v>
      </c>
    </row>
    <row r="7646" spans="1:3" x14ac:dyDescent="0.3">
      <c r="A7646" s="117">
        <v>45609</v>
      </c>
      <c r="B7646" s="104">
        <v>12</v>
      </c>
      <c r="C7646" s="109">
        <v>15.664126208100001</v>
      </c>
    </row>
    <row r="7647" spans="1:3" x14ac:dyDescent="0.3">
      <c r="A7647" s="117">
        <v>45609</v>
      </c>
      <c r="B7647" s="104">
        <v>13</v>
      </c>
      <c r="C7647" s="109">
        <v>15.787439624899999</v>
      </c>
    </row>
    <row r="7648" spans="1:3" x14ac:dyDescent="0.3">
      <c r="A7648" s="117">
        <v>45609</v>
      </c>
      <c r="B7648" s="104">
        <v>14</v>
      </c>
      <c r="C7648" s="109">
        <v>16.0970766957</v>
      </c>
    </row>
    <row r="7649" spans="1:3" x14ac:dyDescent="0.3">
      <c r="A7649" s="117">
        <v>45609</v>
      </c>
      <c r="B7649" s="104">
        <v>15</v>
      </c>
      <c r="C7649" s="109">
        <v>16.3215171541</v>
      </c>
    </row>
    <row r="7650" spans="1:3" x14ac:dyDescent="0.3">
      <c r="A7650" s="117">
        <v>45609</v>
      </c>
      <c r="B7650" s="104">
        <v>16</v>
      </c>
      <c r="C7650" s="109">
        <v>16.1562682014</v>
      </c>
    </row>
    <row r="7651" spans="1:3" x14ac:dyDescent="0.3">
      <c r="A7651" s="117">
        <v>45609</v>
      </c>
      <c r="B7651" s="104">
        <v>17</v>
      </c>
      <c r="C7651" s="109">
        <v>16.905399834299999</v>
      </c>
    </row>
    <row r="7652" spans="1:3" x14ac:dyDescent="0.3">
      <c r="A7652" s="117">
        <v>45609</v>
      </c>
      <c r="B7652" s="104">
        <v>18</v>
      </c>
      <c r="C7652" s="109">
        <v>18.663561920200003</v>
      </c>
    </row>
    <row r="7653" spans="1:3" x14ac:dyDescent="0.3">
      <c r="A7653" s="117">
        <v>45609</v>
      </c>
      <c r="B7653" s="104">
        <v>19</v>
      </c>
      <c r="C7653" s="109">
        <v>18.977326177599998</v>
      </c>
    </row>
    <row r="7654" spans="1:3" x14ac:dyDescent="0.3">
      <c r="A7654" s="117">
        <v>45609</v>
      </c>
      <c r="B7654" s="104">
        <v>20</v>
      </c>
      <c r="C7654" s="109">
        <v>18.671636500599998</v>
      </c>
    </row>
    <row r="7655" spans="1:3" x14ac:dyDescent="0.3">
      <c r="A7655" s="117">
        <v>45609</v>
      </c>
      <c r="B7655" s="104">
        <v>21</v>
      </c>
      <c r="C7655" s="109">
        <v>17.924211315899999</v>
      </c>
    </row>
    <row r="7656" spans="1:3" x14ac:dyDescent="0.3">
      <c r="A7656" s="117">
        <v>45609</v>
      </c>
      <c r="B7656" s="104">
        <v>22</v>
      </c>
      <c r="C7656" s="109">
        <v>16.847321992199998</v>
      </c>
    </row>
    <row r="7657" spans="1:3" x14ac:dyDescent="0.3">
      <c r="A7657" s="117">
        <v>45609</v>
      </c>
      <c r="B7657" s="104">
        <v>23</v>
      </c>
      <c r="C7657" s="109">
        <v>15.8219202251</v>
      </c>
    </row>
    <row r="7658" spans="1:3" x14ac:dyDescent="0.3">
      <c r="A7658" s="117">
        <v>45609</v>
      </c>
      <c r="B7658" s="104">
        <v>24</v>
      </c>
      <c r="C7658" s="109">
        <v>13.845726686699999</v>
      </c>
    </row>
    <row r="7659" spans="1:3" x14ac:dyDescent="0.3">
      <c r="A7659" s="117">
        <v>45610</v>
      </c>
      <c r="B7659" s="104">
        <v>1</v>
      </c>
      <c r="C7659" s="109">
        <v>13.390876479800001</v>
      </c>
    </row>
    <row r="7660" spans="1:3" x14ac:dyDescent="0.3">
      <c r="A7660" s="117">
        <v>45610</v>
      </c>
      <c r="B7660" s="104">
        <v>2</v>
      </c>
      <c r="C7660" s="109">
        <v>13.213549290300001</v>
      </c>
    </row>
    <row r="7661" spans="1:3" x14ac:dyDescent="0.3">
      <c r="A7661" s="117">
        <v>45610</v>
      </c>
      <c r="B7661" s="104">
        <v>3</v>
      </c>
      <c r="C7661" s="109">
        <v>13.3275709053</v>
      </c>
    </row>
    <row r="7662" spans="1:3" x14ac:dyDescent="0.3">
      <c r="A7662" s="117">
        <v>45610</v>
      </c>
      <c r="B7662" s="104">
        <v>4</v>
      </c>
      <c r="C7662" s="109">
        <v>13.6840012719</v>
      </c>
    </row>
    <row r="7663" spans="1:3" x14ac:dyDescent="0.3">
      <c r="A7663" s="117">
        <v>45610</v>
      </c>
      <c r="B7663" s="104">
        <v>5</v>
      </c>
      <c r="C7663" s="109">
        <v>14.444514016900001</v>
      </c>
    </row>
    <row r="7664" spans="1:3" x14ac:dyDescent="0.3">
      <c r="A7664" s="117">
        <v>45610</v>
      </c>
      <c r="B7664" s="104">
        <v>6</v>
      </c>
      <c r="C7664" s="109">
        <v>15.5150067743</v>
      </c>
    </row>
    <row r="7665" spans="1:3" x14ac:dyDescent="0.3">
      <c r="A7665" s="117">
        <v>45610</v>
      </c>
      <c r="B7665" s="104">
        <v>7</v>
      </c>
      <c r="C7665" s="109">
        <v>15.534832853799999</v>
      </c>
    </row>
    <row r="7666" spans="1:3" x14ac:dyDescent="0.3">
      <c r="A7666" s="117">
        <v>45610</v>
      </c>
      <c r="B7666" s="104">
        <v>8</v>
      </c>
      <c r="C7666" s="109">
        <v>15.843175467000002</v>
      </c>
    </row>
    <row r="7667" spans="1:3" x14ac:dyDescent="0.3">
      <c r="A7667" s="117">
        <v>45610</v>
      </c>
      <c r="B7667" s="104">
        <v>9</v>
      </c>
      <c r="C7667" s="109">
        <v>16.3300233408</v>
      </c>
    </row>
    <row r="7668" spans="1:3" x14ac:dyDescent="0.3">
      <c r="A7668" s="117">
        <v>45610</v>
      </c>
      <c r="B7668" s="104">
        <v>10</v>
      </c>
      <c r="C7668" s="109">
        <v>16.573603457500003</v>
      </c>
    </row>
    <row r="7669" spans="1:3" x14ac:dyDescent="0.3">
      <c r="A7669" s="117">
        <v>45610</v>
      </c>
      <c r="B7669" s="104">
        <v>11</v>
      </c>
      <c r="C7669" s="109">
        <v>17.029450017900004</v>
      </c>
    </row>
    <row r="7670" spans="1:3" x14ac:dyDescent="0.3">
      <c r="A7670" s="117">
        <v>45610</v>
      </c>
      <c r="B7670" s="104">
        <v>12</v>
      </c>
      <c r="C7670" s="109">
        <v>17.4136712673</v>
      </c>
    </row>
    <row r="7671" spans="1:3" x14ac:dyDescent="0.3">
      <c r="A7671" s="117">
        <v>45610</v>
      </c>
      <c r="B7671" s="104">
        <v>13</v>
      </c>
      <c r="C7671" s="109">
        <v>17.770777056</v>
      </c>
    </row>
    <row r="7672" spans="1:3" x14ac:dyDescent="0.3">
      <c r="A7672" s="117">
        <v>45610</v>
      </c>
      <c r="B7672" s="104">
        <v>14</v>
      </c>
      <c r="C7672" s="109">
        <v>18.011581462800002</v>
      </c>
    </row>
    <row r="7673" spans="1:3" x14ac:dyDescent="0.3">
      <c r="A7673" s="117">
        <v>45610</v>
      </c>
      <c r="B7673" s="104">
        <v>15</v>
      </c>
      <c r="C7673" s="109">
        <v>18.285413624699999</v>
      </c>
    </row>
    <row r="7674" spans="1:3" x14ac:dyDescent="0.3">
      <c r="A7674" s="117">
        <v>45610</v>
      </c>
      <c r="B7674" s="104">
        <v>16</v>
      </c>
      <c r="C7674" s="109">
        <v>17.837413806499999</v>
      </c>
    </row>
    <row r="7675" spans="1:3" x14ac:dyDescent="0.3">
      <c r="A7675" s="117">
        <v>45610</v>
      </c>
      <c r="B7675" s="104">
        <v>17</v>
      </c>
      <c r="C7675" s="109">
        <v>17.9614191384</v>
      </c>
    </row>
    <row r="7676" spans="1:3" x14ac:dyDescent="0.3">
      <c r="A7676" s="117">
        <v>45610</v>
      </c>
      <c r="B7676" s="104">
        <v>18</v>
      </c>
      <c r="C7676" s="109">
        <v>19.297326894600001</v>
      </c>
    </row>
    <row r="7677" spans="1:3" x14ac:dyDescent="0.3">
      <c r="A7677" s="117">
        <v>45610</v>
      </c>
      <c r="B7677" s="104">
        <v>19</v>
      </c>
      <c r="C7677" s="109">
        <v>19.1737387302</v>
      </c>
    </row>
    <row r="7678" spans="1:3" x14ac:dyDescent="0.3">
      <c r="A7678" s="117">
        <v>45610</v>
      </c>
      <c r="B7678" s="104">
        <v>20</v>
      </c>
      <c r="C7678" s="109">
        <v>18.780460224599999</v>
      </c>
    </row>
    <row r="7679" spans="1:3" x14ac:dyDescent="0.3">
      <c r="A7679" s="117">
        <v>45610</v>
      </c>
      <c r="B7679" s="104">
        <v>21</v>
      </c>
      <c r="C7679" s="109">
        <v>18.675816432000001</v>
      </c>
    </row>
    <row r="7680" spans="1:3" x14ac:dyDescent="0.3">
      <c r="A7680" s="117">
        <v>45610</v>
      </c>
      <c r="B7680" s="104">
        <v>22</v>
      </c>
      <c r="C7680" s="109">
        <v>16.943492605699998</v>
      </c>
    </row>
    <row r="7681" spans="1:3" x14ac:dyDescent="0.3">
      <c r="A7681" s="117">
        <v>45610</v>
      </c>
      <c r="B7681" s="104">
        <v>23</v>
      </c>
      <c r="C7681" s="109">
        <v>15.9229052568</v>
      </c>
    </row>
    <row r="7682" spans="1:3" x14ac:dyDescent="0.3">
      <c r="A7682" s="117">
        <v>45610</v>
      </c>
      <c r="B7682" s="104">
        <v>24</v>
      </c>
      <c r="C7682" s="109">
        <v>14.406037877399999</v>
      </c>
    </row>
    <row r="7683" spans="1:3" x14ac:dyDescent="0.3">
      <c r="A7683" s="117">
        <v>45611</v>
      </c>
      <c r="B7683" s="104">
        <v>1</v>
      </c>
      <c r="C7683" s="109">
        <v>13.608146444900001</v>
      </c>
    </row>
    <row r="7684" spans="1:3" x14ac:dyDescent="0.3">
      <c r="A7684" s="117">
        <v>45611</v>
      </c>
      <c r="B7684" s="104">
        <v>2</v>
      </c>
      <c r="C7684" s="109">
        <v>13.826679758000001</v>
      </c>
    </row>
    <row r="7685" spans="1:3" x14ac:dyDescent="0.3">
      <c r="A7685" s="117">
        <v>45611</v>
      </c>
      <c r="B7685" s="104">
        <v>3</v>
      </c>
      <c r="C7685" s="109">
        <v>13.657580016899999</v>
      </c>
    </row>
    <row r="7686" spans="1:3" x14ac:dyDescent="0.3">
      <c r="A7686" s="117">
        <v>45611</v>
      </c>
      <c r="B7686" s="104">
        <v>4</v>
      </c>
      <c r="C7686" s="109">
        <v>13.828274280400001</v>
      </c>
    </row>
    <row r="7687" spans="1:3" x14ac:dyDescent="0.3">
      <c r="A7687" s="117">
        <v>45611</v>
      </c>
      <c r="B7687" s="104">
        <v>5</v>
      </c>
      <c r="C7687" s="109">
        <v>14.577356035500001</v>
      </c>
    </row>
    <row r="7688" spans="1:3" x14ac:dyDescent="0.3">
      <c r="A7688" s="117">
        <v>45611</v>
      </c>
      <c r="B7688" s="104">
        <v>6</v>
      </c>
      <c r="C7688" s="109">
        <v>15.604383999099998</v>
      </c>
    </row>
    <row r="7689" spans="1:3" x14ac:dyDescent="0.3">
      <c r="A7689" s="117">
        <v>45611</v>
      </c>
      <c r="B7689" s="104">
        <v>7</v>
      </c>
      <c r="C7689" s="109">
        <v>15.6852928525</v>
      </c>
    </row>
    <row r="7690" spans="1:3" x14ac:dyDescent="0.3">
      <c r="A7690" s="117">
        <v>45611</v>
      </c>
      <c r="B7690" s="104">
        <v>8</v>
      </c>
      <c r="C7690" s="109">
        <v>15.570251905900001</v>
      </c>
    </row>
    <row r="7691" spans="1:3" x14ac:dyDescent="0.3">
      <c r="A7691" s="117">
        <v>45611</v>
      </c>
      <c r="B7691" s="104">
        <v>9</v>
      </c>
      <c r="C7691" s="109">
        <v>16.291556084299998</v>
      </c>
    </row>
    <row r="7692" spans="1:3" x14ac:dyDescent="0.3">
      <c r="A7692" s="117">
        <v>45611</v>
      </c>
      <c r="B7692" s="104">
        <v>10</v>
      </c>
      <c r="C7692" s="109">
        <v>16.321069003400002</v>
      </c>
    </row>
    <row r="7693" spans="1:3" x14ac:dyDescent="0.3">
      <c r="A7693" s="117">
        <v>45611</v>
      </c>
      <c r="B7693" s="104">
        <v>11</v>
      </c>
      <c r="C7693" s="109">
        <v>16.860336493999998</v>
      </c>
    </row>
    <row r="7694" spans="1:3" x14ac:dyDescent="0.3">
      <c r="A7694" s="117">
        <v>45611</v>
      </c>
      <c r="B7694" s="104">
        <v>12</v>
      </c>
      <c r="C7694" s="109">
        <v>17.0197559876</v>
      </c>
    </row>
    <row r="7695" spans="1:3" x14ac:dyDescent="0.3">
      <c r="A7695" s="117">
        <v>45611</v>
      </c>
      <c r="B7695" s="104">
        <v>13</v>
      </c>
      <c r="C7695" s="109">
        <v>17.2817424799</v>
      </c>
    </row>
    <row r="7696" spans="1:3" x14ac:dyDescent="0.3">
      <c r="A7696" s="117">
        <v>45611</v>
      </c>
      <c r="B7696" s="104">
        <v>14</v>
      </c>
      <c r="C7696" s="109">
        <v>16.904362183099998</v>
      </c>
    </row>
    <row r="7697" spans="1:3" x14ac:dyDescent="0.3">
      <c r="A7697" s="117">
        <v>45611</v>
      </c>
      <c r="B7697" s="104">
        <v>15</v>
      </c>
      <c r="C7697" s="109">
        <v>16.885218561799999</v>
      </c>
    </row>
    <row r="7698" spans="1:3" x14ac:dyDescent="0.3">
      <c r="A7698" s="117">
        <v>45611</v>
      </c>
      <c r="B7698" s="104">
        <v>16</v>
      </c>
      <c r="C7698" s="109">
        <v>16.713024101200002</v>
      </c>
    </row>
    <row r="7699" spans="1:3" x14ac:dyDescent="0.3">
      <c r="A7699" s="117">
        <v>45611</v>
      </c>
      <c r="B7699" s="104">
        <v>17</v>
      </c>
      <c r="C7699" s="109">
        <v>17.283586678900001</v>
      </c>
    </row>
    <row r="7700" spans="1:3" x14ac:dyDescent="0.3">
      <c r="A7700" s="117">
        <v>45611</v>
      </c>
      <c r="B7700" s="104">
        <v>18</v>
      </c>
      <c r="C7700" s="109">
        <v>18.551184436899998</v>
      </c>
    </row>
    <row r="7701" spans="1:3" x14ac:dyDescent="0.3">
      <c r="A7701" s="117">
        <v>45611</v>
      </c>
      <c r="B7701" s="104">
        <v>19</v>
      </c>
      <c r="C7701" s="109">
        <v>18.675232955200002</v>
      </c>
    </row>
    <row r="7702" spans="1:3" x14ac:dyDescent="0.3">
      <c r="A7702" s="117">
        <v>45611</v>
      </c>
      <c r="B7702" s="104">
        <v>20</v>
      </c>
      <c r="C7702" s="109">
        <v>18.245041789399998</v>
      </c>
    </row>
    <row r="7703" spans="1:3" x14ac:dyDescent="0.3">
      <c r="A7703" s="117">
        <v>45611</v>
      </c>
      <c r="B7703" s="104">
        <v>21</v>
      </c>
      <c r="C7703" s="109">
        <v>17.672100225999998</v>
      </c>
    </row>
    <row r="7704" spans="1:3" x14ac:dyDescent="0.3">
      <c r="A7704" s="117">
        <v>45611</v>
      </c>
      <c r="B7704" s="104">
        <v>22</v>
      </c>
      <c r="C7704" s="109">
        <v>16.389564245399995</v>
      </c>
    </row>
    <row r="7705" spans="1:3" x14ac:dyDescent="0.3">
      <c r="A7705" s="117">
        <v>45611</v>
      </c>
      <c r="B7705" s="104">
        <v>23</v>
      </c>
      <c r="C7705" s="109">
        <v>15.391539653500001</v>
      </c>
    </row>
    <row r="7706" spans="1:3" x14ac:dyDescent="0.3">
      <c r="A7706" s="117">
        <v>45611</v>
      </c>
      <c r="B7706" s="104">
        <v>24</v>
      </c>
      <c r="C7706" s="109">
        <v>14.463953161900001</v>
      </c>
    </row>
    <row r="7707" spans="1:3" x14ac:dyDescent="0.3">
      <c r="A7707" s="117">
        <v>45612</v>
      </c>
      <c r="B7707" s="104">
        <v>1</v>
      </c>
      <c r="C7707" s="109">
        <v>13.601943392299999</v>
      </c>
    </row>
    <row r="7708" spans="1:3" x14ac:dyDescent="0.3">
      <c r="A7708" s="117">
        <v>45612</v>
      </c>
      <c r="B7708" s="104">
        <v>2</v>
      </c>
      <c r="C7708" s="109">
        <v>12.893653128599999</v>
      </c>
    </row>
    <row r="7709" spans="1:3" x14ac:dyDescent="0.3">
      <c r="A7709" s="117">
        <v>45612</v>
      </c>
      <c r="B7709" s="104">
        <v>3</v>
      </c>
      <c r="C7709" s="109">
        <v>12.559226473499999</v>
      </c>
    </row>
    <row r="7710" spans="1:3" x14ac:dyDescent="0.3">
      <c r="A7710" s="117">
        <v>45612</v>
      </c>
      <c r="B7710" s="104">
        <v>4</v>
      </c>
      <c r="C7710" s="109">
        <v>12.493567349900001</v>
      </c>
    </row>
    <row r="7711" spans="1:3" x14ac:dyDescent="0.3">
      <c r="A7711" s="117">
        <v>45612</v>
      </c>
      <c r="B7711" s="104">
        <v>5</v>
      </c>
      <c r="C7711" s="109">
        <v>12.501626200900001</v>
      </c>
    </row>
    <row r="7712" spans="1:3" x14ac:dyDescent="0.3">
      <c r="A7712" s="117">
        <v>45612</v>
      </c>
      <c r="B7712" s="104">
        <v>6</v>
      </c>
      <c r="C7712" s="109">
        <v>12.607836433899999</v>
      </c>
    </row>
    <row r="7713" spans="1:3" x14ac:dyDescent="0.3">
      <c r="A7713" s="117">
        <v>45612</v>
      </c>
      <c r="B7713" s="104">
        <v>7</v>
      </c>
      <c r="C7713" s="109">
        <v>12.380972781400001</v>
      </c>
    </row>
    <row r="7714" spans="1:3" x14ac:dyDescent="0.3">
      <c r="A7714" s="117">
        <v>45612</v>
      </c>
      <c r="B7714" s="104">
        <v>8</v>
      </c>
      <c r="C7714" s="109">
        <v>11.6395128348</v>
      </c>
    </row>
    <row r="7715" spans="1:3" x14ac:dyDescent="0.3">
      <c r="A7715" s="117">
        <v>45612</v>
      </c>
      <c r="B7715" s="104">
        <v>9</v>
      </c>
      <c r="C7715" s="109">
        <v>11.7639036298</v>
      </c>
    </row>
    <row r="7716" spans="1:3" x14ac:dyDescent="0.3">
      <c r="A7716" s="117">
        <v>45612</v>
      </c>
      <c r="B7716" s="104">
        <v>10</v>
      </c>
      <c r="C7716" s="109">
        <v>12.284190422799998</v>
      </c>
    </row>
    <row r="7717" spans="1:3" x14ac:dyDescent="0.3">
      <c r="A7717" s="117">
        <v>45612</v>
      </c>
      <c r="B7717" s="104">
        <v>11</v>
      </c>
      <c r="C7717" s="109">
        <v>12.7483884267</v>
      </c>
    </row>
    <row r="7718" spans="1:3" x14ac:dyDescent="0.3">
      <c r="A7718" s="117">
        <v>45612</v>
      </c>
      <c r="B7718" s="104">
        <v>12</v>
      </c>
      <c r="C7718" s="109">
        <v>13.026050466500001</v>
      </c>
    </row>
    <row r="7719" spans="1:3" x14ac:dyDescent="0.3">
      <c r="A7719" s="117">
        <v>45612</v>
      </c>
      <c r="B7719" s="104">
        <v>13</v>
      </c>
      <c r="C7719" s="109">
        <v>13.7239081359</v>
      </c>
    </row>
    <row r="7720" spans="1:3" x14ac:dyDescent="0.3">
      <c r="A7720" s="117">
        <v>45612</v>
      </c>
      <c r="B7720" s="104">
        <v>14</v>
      </c>
      <c r="C7720" s="109">
        <v>13.333239902299999</v>
      </c>
    </row>
    <row r="7721" spans="1:3" x14ac:dyDescent="0.3">
      <c r="A7721" s="117">
        <v>45612</v>
      </c>
      <c r="B7721" s="104">
        <v>15</v>
      </c>
      <c r="C7721" s="109">
        <v>13.2902483666</v>
      </c>
    </row>
    <row r="7722" spans="1:3" x14ac:dyDescent="0.3">
      <c r="A7722" s="117">
        <v>45612</v>
      </c>
      <c r="B7722" s="104">
        <v>16</v>
      </c>
      <c r="C7722" s="109">
        <v>13.339719758499999</v>
      </c>
    </row>
    <row r="7723" spans="1:3" x14ac:dyDescent="0.3">
      <c r="A7723" s="117">
        <v>45612</v>
      </c>
      <c r="B7723" s="104">
        <v>17</v>
      </c>
      <c r="C7723" s="109">
        <v>13.3711500176</v>
      </c>
    </row>
    <row r="7724" spans="1:3" x14ac:dyDescent="0.3">
      <c r="A7724" s="117">
        <v>45612</v>
      </c>
      <c r="B7724" s="104">
        <v>18</v>
      </c>
      <c r="C7724" s="109">
        <v>13.929149476000001</v>
      </c>
    </row>
    <row r="7725" spans="1:3" x14ac:dyDescent="0.3">
      <c r="A7725" s="117">
        <v>45612</v>
      </c>
      <c r="B7725" s="104">
        <v>19</v>
      </c>
      <c r="C7725" s="109">
        <v>14.0745305054</v>
      </c>
    </row>
    <row r="7726" spans="1:3" x14ac:dyDescent="0.3">
      <c r="A7726" s="117">
        <v>45612</v>
      </c>
      <c r="B7726" s="104">
        <v>20</v>
      </c>
      <c r="C7726" s="109">
        <v>14.160514260100001</v>
      </c>
    </row>
    <row r="7727" spans="1:3" x14ac:dyDescent="0.3">
      <c r="A7727" s="117">
        <v>45612</v>
      </c>
      <c r="B7727" s="104">
        <v>21</v>
      </c>
      <c r="C7727" s="109">
        <v>13.720804431500001</v>
      </c>
    </row>
    <row r="7728" spans="1:3" x14ac:dyDescent="0.3">
      <c r="A7728" s="117">
        <v>45612</v>
      </c>
      <c r="B7728" s="104">
        <v>22</v>
      </c>
      <c r="C7728" s="109">
        <v>13.290353322</v>
      </c>
    </row>
    <row r="7729" spans="1:3" x14ac:dyDescent="0.3">
      <c r="A7729" s="117">
        <v>45612</v>
      </c>
      <c r="B7729" s="104">
        <v>23</v>
      </c>
      <c r="C7729" s="109">
        <v>12.866277687900002</v>
      </c>
    </row>
    <row r="7730" spans="1:3" x14ac:dyDescent="0.3">
      <c r="A7730" s="117">
        <v>45612</v>
      </c>
      <c r="B7730" s="104">
        <v>24</v>
      </c>
      <c r="C7730" s="109">
        <v>12.6166206726</v>
      </c>
    </row>
    <row r="7731" spans="1:3" x14ac:dyDescent="0.3">
      <c r="A7731" s="117">
        <v>45613</v>
      </c>
      <c r="B7731" s="104">
        <v>1</v>
      </c>
      <c r="C7731" s="109">
        <v>11.7373441694</v>
      </c>
    </row>
    <row r="7732" spans="1:3" x14ac:dyDescent="0.3">
      <c r="A7732" s="117">
        <v>45613</v>
      </c>
      <c r="B7732" s="104">
        <v>2</v>
      </c>
      <c r="C7732" s="109">
        <v>11.263115168799999</v>
      </c>
    </row>
    <row r="7733" spans="1:3" x14ac:dyDescent="0.3">
      <c r="A7733" s="117">
        <v>45613</v>
      </c>
      <c r="B7733" s="104">
        <v>3</v>
      </c>
      <c r="C7733" s="109">
        <v>11.008575863000001</v>
      </c>
    </row>
    <row r="7734" spans="1:3" x14ac:dyDescent="0.3">
      <c r="A7734" s="117">
        <v>45613</v>
      </c>
      <c r="B7734" s="104">
        <v>4</v>
      </c>
      <c r="C7734" s="109">
        <v>10.933951440500001</v>
      </c>
    </row>
    <row r="7735" spans="1:3" x14ac:dyDescent="0.3">
      <c r="A7735" s="117">
        <v>45613</v>
      </c>
      <c r="B7735" s="104">
        <v>5</v>
      </c>
      <c r="C7735" s="109">
        <v>11.0050549331</v>
      </c>
    </row>
    <row r="7736" spans="1:3" x14ac:dyDescent="0.3">
      <c r="A7736" s="117">
        <v>45613</v>
      </c>
      <c r="B7736" s="104">
        <v>6</v>
      </c>
      <c r="C7736" s="109">
        <v>11.048598564399999</v>
      </c>
    </row>
    <row r="7737" spans="1:3" x14ac:dyDescent="0.3">
      <c r="A7737" s="117">
        <v>45613</v>
      </c>
      <c r="B7737" s="104">
        <v>7</v>
      </c>
      <c r="C7737" s="109">
        <v>10.627898629100001</v>
      </c>
    </row>
    <row r="7738" spans="1:3" x14ac:dyDescent="0.3">
      <c r="A7738" s="117">
        <v>45613</v>
      </c>
      <c r="B7738" s="104">
        <v>8</v>
      </c>
      <c r="C7738" s="109">
        <v>10.517684812600001</v>
      </c>
    </row>
    <row r="7739" spans="1:3" x14ac:dyDescent="0.3">
      <c r="A7739" s="117">
        <v>45613</v>
      </c>
      <c r="B7739" s="104">
        <v>9</v>
      </c>
      <c r="C7739" s="109">
        <v>11.1653357595</v>
      </c>
    </row>
    <row r="7740" spans="1:3" x14ac:dyDescent="0.3">
      <c r="A7740" s="117">
        <v>45613</v>
      </c>
      <c r="B7740" s="104">
        <v>10</v>
      </c>
      <c r="C7740" s="109">
        <v>11.3624964978</v>
      </c>
    </row>
    <row r="7741" spans="1:3" x14ac:dyDescent="0.3">
      <c r="A7741" s="117">
        <v>45613</v>
      </c>
      <c r="B7741" s="104">
        <v>11</v>
      </c>
      <c r="C7741" s="109">
        <v>11.711196764799999</v>
      </c>
    </row>
    <row r="7742" spans="1:3" x14ac:dyDescent="0.3">
      <c r="A7742" s="117">
        <v>45613</v>
      </c>
      <c r="B7742" s="104">
        <v>12</v>
      </c>
      <c r="C7742" s="109">
        <v>12.087402439500002</v>
      </c>
    </row>
    <row r="7743" spans="1:3" x14ac:dyDescent="0.3">
      <c r="A7743" s="117">
        <v>45613</v>
      </c>
      <c r="B7743" s="104">
        <v>13</v>
      </c>
      <c r="C7743" s="109">
        <v>12.585156481599999</v>
      </c>
    </row>
    <row r="7744" spans="1:3" x14ac:dyDescent="0.3">
      <c r="A7744" s="117">
        <v>45613</v>
      </c>
      <c r="B7744" s="104">
        <v>14</v>
      </c>
      <c r="C7744" s="109">
        <v>13.015727307699999</v>
      </c>
    </row>
    <row r="7745" spans="1:3" x14ac:dyDescent="0.3">
      <c r="A7745" s="117">
        <v>45613</v>
      </c>
      <c r="B7745" s="104">
        <v>15</v>
      </c>
      <c r="C7745" s="109">
        <v>13.4610461164</v>
      </c>
    </row>
    <row r="7746" spans="1:3" x14ac:dyDescent="0.3">
      <c r="A7746" s="117">
        <v>45613</v>
      </c>
      <c r="B7746" s="104">
        <v>16</v>
      </c>
      <c r="C7746" s="109">
        <v>13.2570916932</v>
      </c>
    </row>
    <row r="7747" spans="1:3" x14ac:dyDescent="0.3">
      <c r="A7747" s="117">
        <v>45613</v>
      </c>
      <c r="B7747" s="104">
        <v>17</v>
      </c>
      <c r="C7747" s="109">
        <v>13.153474447299999</v>
      </c>
    </row>
    <row r="7748" spans="1:3" x14ac:dyDescent="0.3">
      <c r="A7748" s="117">
        <v>45613</v>
      </c>
      <c r="B7748" s="104">
        <v>18</v>
      </c>
      <c r="C7748" s="109">
        <v>14.312430280500001</v>
      </c>
    </row>
    <row r="7749" spans="1:3" x14ac:dyDescent="0.3">
      <c r="A7749" s="117">
        <v>45613</v>
      </c>
      <c r="B7749" s="104">
        <v>19</v>
      </c>
      <c r="C7749" s="109">
        <v>14.474774095699999</v>
      </c>
    </row>
    <row r="7750" spans="1:3" x14ac:dyDescent="0.3">
      <c r="A7750" s="117">
        <v>45613</v>
      </c>
      <c r="B7750" s="104">
        <v>20</v>
      </c>
      <c r="C7750" s="109">
        <v>14.284292342000001</v>
      </c>
    </row>
    <row r="7751" spans="1:3" x14ac:dyDescent="0.3">
      <c r="A7751" s="117">
        <v>45613</v>
      </c>
      <c r="B7751" s="104">
        <v>21</v>
      </c>
      <c r="C7751" s="109">
        <v>13.4093484325</v>
      </c>
    </row>
    <row r="7752" spans="1:3" x14ac:dyDescent="0.3">
      <c r="A7752" s="117">
        <v>45613</v>
      </c>
      <c r="B7752" s="104">
        <v>22</v>
      </c>
      <c r="C7752" s="109">
        <v>13.1765206855</v>
      </c>
    </row>
    <row r="7753" spans="1:3" x14ac:dyDescent="0.3">
      <c r="A7753" s="117">
        <v>45613</v>
      </c>
      <c r="B7753" s="104">
        <v>23</v>
      </c>
      <c r="C7753" s="109">
        <v>12.880757857799999</v>
      </c>
    </row>
    <row r="7754" spans="1:3" x14ac:dyDescent="0.3">
      <c r="A7754" s="117">
        <v>45613</v>
      </c>
      <c r="B7754" s="104">
        <v>24</v>
      </c>
      <c r="C7754" s="109">
        <v>12.360176276400001</v>
      </c>
    </row>
    <row r="7755" spans="1:3" x14ac:dyDescent="0.3">
      <c r="A7755" s="117">
        <v>45614</v>
      </c>
      <c r="B7755" s="104">
        <v>1</v>
      </c>
      <c r="C7755" s="109">
        <v>11.8305765541</v>
      </c>
    </row>
    <row r="7756" spans="1:3" x14ac:dyDescent="0.3">
      <c r="A7756" s="117">
        <v>45614</v>
      </c>
      <c r="B7756" s="104">
        <v>2</v>
      </c>
      <c r="C7756" s="109">
        <v>11.7266148151</v>
      </c>
    </row>
    <row r="7757" spans="1:3" x14ac:dyDescent="0.3">
      <c r="A7757" s="117">
        <v>45614</v>
      </c>
      <c r="B7757" s="104">
        <v>3</v>
      </c>
      <c r="C7757" s="109">
        <v>12.1356302901</v>
      </c>
    </row>
    <row r="7758" spans="1:3" x14ac:dyDescent="0.3">
      <c r="A7758" s="117">
        <v>45614</v>
      </c>
      <c r="B7758" s="104">
        <v>4</v>
      </c>
      <c r="C7758" s="109">
        <v>12.778154072900001</v>
      </c>
    </row>
    <row r="7759" spans="1:3" x14ac:dyDescent="0.3">
      <c r="A7759" s="117">
        <v>45614</v>
      </c>
      <c r="B7759" s="104">
        <v>5</v>
      </c>
      <c r="C7759" s="109">
        <v>13.664085035499999</v>
      </c>
    </row>
    <row r="7760" spans="1:3" x14ac:dyDescent="0.3">
      <c r="A7760" s="117">
        <v>45614</v>
      </c>
      <c r="B7760" s="104">
        <v>6</v>
      </c>
      <c r="C7760" s="109">
        <v>15.315894593399999</v>
      </c>
    </row>
    <row r="7761" spans="1:3" x14ac:dyDescent="0.3">
      <c r="A7761" s="117">
        <v>45614</v>
      </c>
      <c r="B7761" s="104">
        <v>7</v>
      </c>
      <c r="C7761" s="109">
        <v>15.798492651</v>
      </c>
    </row>
    <row r="7762" spans="1:3" x14ac:dyDescent="0.3">
      <c r="A7762" s="117">
        <v>45614</v>
      </c>
      <c r="B7762" s="104">
        <v>8</v>
      </c>
      <c r="C7762" s="109">
        <v>16.089457750199998</v>
      </c>
    </row>
    <row r="7763" spans="1:3" x14ac:dyDescent="0.3">
      <c r="A7763" s="117">
        <v>45614</v>
      </c>
      <c r="B7763" s="104">
        <v>9</v>
      </c>
      <c r="C7763" s="109">
        <v>16.5150970571</v>
      </c>
    </row>
    <row r="7764" spans="1:3" x14ac:dyDescent="0.3">
      <c r="A7764" s="117">
        <v>45614</v>
      </c>
      <c r="B7764" s="104">
        <v>10</v>
      </c>
      <c r="C7764" s="109">
        <v>16.8495924777</v>
      </c>
    </row>
    <row r="7765" spans="1:3" x14ac:dyDescent="0.3">
      <c r="A7765" s="117">
        <v>45614</v>
      </c>
      <c r="B7765" s="104">
        <v>11</v>
      </c>
      <c r="C7765" s="109">
        <v>17.071720721999998</v>
      </c>
    </row>
    <row r="7766" spans="1:3" x14ac:dyDescent="0.3">
      <c r="A7766" s="117">
        <v>45614</v>
      </c>
      <c r="B7766" s="104">
        <v>12</v>
      </c>
      <c r="C7766" s="109">
        <v>17.502779848900001</v>
      </c>
    </row>
    <row r="7767" spans="1:3" x14ac:dyDescent="0.3">
      <c r="A7767" s="117">
        <v>45614</v>
      </c>
      <c r="B7767" s="104">
        <v>13</v>
      </c>
      <c r="C7767" s="109">
        <v>17.3033875767</v>
      </c>
    </row>
    <row r="7768" spans="1:3" x14ac:dyDescent="0.3">
      <c r="A7768" s="117">
        <v>45614</v>
      </c>
      <c r="B7768" s="104">
        <v>14</v>
      </c>
      <c r="C7768" s="109">
        <v>17.390493567600004</v>
      </c>
    </row>
    <row r="7769" spans="1:3" x14ac:dyDescent="0.3">
      <c r="A7769" s="117">
        <v>45614</v>
      </c>
      <c r="B7769" s="104">
        <v>15</v>
      </c>
      <c r="C7769" s="109">
        <v>17.668110675800001</v>
      </c>
    </row>
    <row r="7770" spans="1:3" x14ac:dyDescent="0.3">
      <c r="A7770" s="117">
        <v>45614</v>
      </c>
      <c r="B7770" s="104">
        <v>16</v>
      </c>
      <c r="C7770" s="109">
        <v>17.6748665886</v>
      </c>
    </row>
    <row r="7771" spans="1:3" x14ac:dyDescent="0.3">
      <c r="A7771" s="117">
        <v>45614</v>
      </c>
      <c r="B7771" s="104">
        <v>17</v>
      </c>
      <c r="C7771" s="109">
        <v>18.029215881200003</v>
      </c>
    </row>
    <row r="7772" spans="1:3" x14ac:dyDescent="0.3">
      <c r="A7772" s="117">
        <v>45614</v>
      </c>
      <c r="B7772" s="104">
        <v>18</v>
      </c>
      <c r="C7772" s="109">
        <v>18.963165393499999</v>
      </c>
    </row>
    <row r="7773" spans="1:3" x14ac:dyDescent="0.3">
      <c r="A7773" s="117">
        <v>45614</v>
      </c>
      <c r="B7773" s="104">
        <v>19</v>
      </c>
      <c r="C7773" s="109">
        <v>18.805461659399999</v>
      </c>
    </row>
    <row r="7774" spans="1:3" x14ac:dyDescent="0.3">
      <c r="A7774" s="117">
        <v>45614</v>
      </c>
      <c r="B7774" s="104">
        <v>20</v>
      </c>
      <c r="C7774" s="109">
        <v>18.381978222400001</v>
      </c>
    </row>
    <row r="7775" spans="1:3" x14ac:dyDescent="0.3">
      <c r="A7775" s="117">
        <v>45614</v>
      </c>
      <c r="B7775" s="104">
        <v>21</v>
      </c>
      <c r="C7775" s="109">
        <v>18.287229042799996</v>
      </c>
    </row>
    <row r="7776" spans="1:3" x14ac:dyDescent="0.3">
      <c r="A7776" s="117">
        <v>45614</v>
      </c>
      <c r="B7776" s="104">
        <v>22</v>
      </c>
      <c r="C7776" s="109">
        <v>17.1038535476</v>
      </c>
    </row>
    <row r="7777" spans="1:3" x14ac:dyDescent="0.3">
      <c r="A7777" s="117">
        <v>45614</v>
      </c>
      <c r="B7777" s="104">
        <v>23</v>
      </c>
      <c r="C7777" s="109">
        <v>15.712254225999999</v>
      </c>
    </row>
    <row r="7778" spans="1:3" x14ac:dyDescent="0.3">
      <c r="A7778" s="117">
        <v>45614</v>
      </c>
      <c r="B7778" s="104">
        <v>24</v>
      </c>
      <c r="C7778" s="109">
        <v>14.118811022600001</v>
      </c>
    </row>
    <row r="7779" spans="1:3" x14ac:dyDescent="0.3">
      <c r="A7779" s="117">
        <v>45615</v>
      </c>
      <c r="B7779" s="104">
        <v>1</v>
      </c>
      <c r="C7779" s="109">
        <v>13.789542495199999</v>
      </c>
    </row>
    <row r="7780" spans="1:3" x14ac:dyDescent="0.3">
      <c r="A7780" s="117">
        <v>45615</v>
      </c>
      <c r="B7780" s="104">
        <v>2</v>
      </c>
      <c r="C7780" s="109">
        <v>13.630904682900001</v>
      </c>
    </row>
    <row r="7781" spans="1:3" x14ac:dyDescent="0.3">
      <c r="A7781" s="117">
        <v>45615</v>
      </c>
      <c r="B7781" s="104">
        <v>3</v>
      </c>
      <c r="C7781" s="109">
        <v>13.734731034000001</v>
      </c>
    </row>
    <row r="7782" spans="1:3" x14ac:dyDescent="0.3">
      <c r="A7782" s="117">
        <v>45615</v>
      </c>
      <c r="B7782" s="104">
        <v>4</v>
      </c>
      <c r="C7782" s="109">
        <v>14.154713931499998</v>
      </c>
    </row>
    <row r="7783" spans="1:3" x14ac:dyDescent="0.3">
      <c r="A7783" s="117">
        <v>45615</v>
      </c>
      <c r="B7783" s="104">
        <v>5</v>
      </c>
      <c r="C7783" s="109">
        <v>15.174274442499998</v>
      </c>
    </row>
    <row r="7784" spans="1:3" x14ac:dyDescent="0.3">
      <c r="A7784" s="117">
        <v>45615</v>
      </c>
      <c r="B7784" s="104">
        <v>6</v>
      </c>
      <c r="C7784" s="109">
        <v>16.135819173799998</v>
      </c>
    </row>
    <row r="7785" spans="1:3" x14ac:dyDescent="0.3">
      <c r="A7785" s="117">
        <v>45615</v>
      </c>
      <c r="B7785" s="104">
        <v>7</v>
      </c>
      <c r="C7785" s="109">
        <v>16.6208827952</v>
      </c>
    </row>
    <row r="7786" spans="1:3" x14ac:dyDescent="0.3">
      <c r="A7786" s="117">
        <v>45615</v>
      </c>
      <c r="B7786" s="104">
        <v>8</v>
      </c>
      <c r="C7786" s="109">
        <v>16.503421454800002</v>
      </c>
    </row>
    <row r="7787" spans="1:3" x14ac:dyDescent="0.3">
      <c r="A7787" s="117">
        <v>45615</v>
      </c>
      <c r="B7787" s="104">
        <v>9</v>
      </c>
      <c r="C7787" s="109">
        <v>17.115152175999999</v>
      </c>
    </row>
    <row r="7788" spans="1:3" x14ac:dyDescent="0.3">
      <c r="A7788" s="117">
        <v>45615</v>
      </c>
      <c r="B7788" s="104">
        <v>10</v>
      </c>
      <c r="C7788" s="109">
        <v>16.7569498288</v>
      </c>
    </row>
    <row r="7789" spans="1:3" x14ac:dyDescent="0.3">
      <c r="A7789" s="117">
        <v>45615</v>
      </c>
      <c r="B7789" s="104">
        <v>11</v>
      </c>
      <c r="C7789" s="109">
        <v>17.215852273699998</v>
      </c>
    </row>
    <row r="7790" spans="1:3" x14ac:dyDescent="0.3">
      <c r="A7790" s="117">
        <v>45615</v>
      </c>
      <c r="B7790" s="104">
        <v>12</v>
      </c>
      <c r="C7790" s="109">
        <v>17.5632229946</v>
      </c>
    </row>
    <row r="7791" spans="1:3" x14ac:dyDescent="0.3">
      <c r="A7791" s="117">
        <v>45615</v>
      </c>
      <c r="B7791" s="104">
        <v>13</v>
      </c>
      <c r="C7791" s="109">
        <v>17.866609964299997</v>
      </c>
    </row>
    <row r="7792" spans="1:3" x14ac:dyDescent="0.3">
      <c r="A7792" s="117">
        <v>45615</v>
      </c>
      <c r="B7792" s="104">
        <v>14</v>
      </c>
      <c r="C7792" s="109">
        <v>18.076343755099998</v>
      </c>
    </row>
    <row r="7793" spans="1:3" x14ac:dyDescent="0.3">
      <c r="A7793" s="117">
        <v>45615</v>
      </c>
      <c r="B7793" s="104">
        <v>15</v>
      </c>
      <c r="C7793" s="109">
        <v>18.019997753200002</v>
      </c>
    </row>
    <row r="7794" spans="1:3" x14ac:dyDescent="0.3">
      <c r="A7794" s="117">
        <v>45615</v>
      </c>
      <c r="B7794" s="104">
        <v>16</v>
      </c>
      <c r="C7794" s="109">
        <v>17.875617484499998</v>
      </c>
    </row>
    <row r="7795" spans="1:3" x14ac:dyDescent="0.3">
      <c r="A7795" s="117">
        <v>45615</v>
      </c>
      <c r="B7795" s="104">
        <v>17</v>
      </c>
      <c r="C7795" s="109">
        <v>17.799528753699999</v>
      </c>
    </row>
    <row r="7796" spans="1:3" x14ac:dyDescent="0.3">
      <c r="A7796" s="117">
        <v>45615</v>
      </c>
      <c r="B7796" s="104">
        <v>18</v>
      </c>
      <c r="C7796" s="109">
        <v>18.982549583699999</v>
      </c>
    </row>
    <row r="7797" spans="1:3" x14ac:dyDescent="0.3">
      <c r="A7797" s="117">
        <v>45615</v>
      </c>
      <c r="B7797" s="104">
        <v>19</v>
      </c>
      <c r="C7797" s="109">
        <v>19.075760643599999</v>
      </c>
    </row>
    <row r="7798" spans="1:3" x14ac:dyDescent="0.3">
      <c r="A7798" s="117">
        <v>45615</v>
      </c>
      <c r="B7798" s="104">
        <v>20</v>
      </c>
      <c r="C7798" s="109">
        <v>18.9791860407</v>
      </c>
    </row>
    <row r="7799" spans="1:3" x14ac:dyDescent="0.3">
      <c r="A7799" s="117">
        <v>45615</v>
      </c>
      <c r="B7799" s="104">
        <v>21</v>
      </c>
      <c r="C7799" s="109">
        <v>17.893696950600003</v>
      </c>
    </row>
    <row r="7800" spans="1:3" x14ac:dyDescent="0.3">
      <c r="A7800" s="117">
        <v>45615</v>
      </c>
      <c r="B7800" s="104">
        <v>22</v>
      </c>
      <c r="C7800" s="109">
        <v>16.7089766938</v>
      </c>
    </row>
    <row r="7801" spans="1:3" x14ac:dyDescent="0.3">
      <c r="A7801" s="117">
        <v>45615</v>
      </c>
      <c r="B7801" s="104">
        <v>23</v>
      </c>
      <c r="C7801" s="109">
        <v>16.048305285999998</v>
      </c>
    </row>
    <row r="7802" spans="1:3" x14ac:dyDescent="0.3">
      <c r="A7802" s="117">
        <v>45615</v>
      </c>
      <c r="B7802" s="104">
        <v>24</v>
      </c>
      <c r="C7802" s="109">
        <v>14.9397145997</v>
      </c>
    </row>
    <row r="7803" spans="1:3" x14ac:dyDescent="0.3">
      <c r="A7803" s="117">
        <v>45616</v>
      </c>
      <c r="B7803" s="104">
        <v>1</v>
      </c>
      <c r="C7803" s="109">
        <v>14.107219214199999</v>
      </c>
    </row>
    <row r="7804" spans="1:3" x14ac:dyDescent="0.3">
      <c r="A7804" s="117">
        <v>45616</v>
      </c>
      <c r="B7804" s="104">
        <v>2</v>
      </c>
      <c r="C7804" s="109">
        <v>14.017741757100001</v>
      </c>
    </row>
    <row r="7805" spans="1:3" x14ac:dyDescent="0.3">
      <c r="A7805" s="117">
        <v>45616</v>
      </c>
      <c r="B7805" s="104">
        <v>3</v>
      </c>
      <c r="C7805" s="109">
        <v>14.182519000000001</v>
      </c>
    </row>
    <row r="7806" spans="1:3" x14ac:dyDescent="0.3">
      <c r="A7806" s="117">
        <v>45616</v>
      </c>
      <c r="B7806" s="104">
        <v>4</v>
      </c>
      <c r="C7806" s="109">
        <v>14.317354693599999</v>
      </c>
    </row>
    <row r="7807" spans="1:3" x14ac:dyDescent="0.3">
      <c r="A7807" s="117">
        <v>45616</v>
      </c>
      <c r="B7807" s="104">
        <v>5</v>
      </c>
      <c r="C7807" s="109">
        <v>15.2652317112</v>
      </c>
    </row>
    <row r="7808" spans="1:3" x14ac:dyDescent="0.3">
      <c r="A7808" s="117">
        <v>45616</v>
      </c>
      <c r="B7808" s="104">
        <v>6</v>
      </c>
      <c r="C7808" s="109">
        <v>15.956013180300001</v>
      </c>
    </row>
    <row r="7809" spans="1:3" x14ac:dyDescent="0.3">
      <c r="A7809" s="117">
        <v>45616</v>
      </c>
      <c r="B7809" s="104">
        <v>7</v>
      </c>
      <c r="C7809" s="109">
        <v>16.580139906399999</v>
      </c>
    </row>
    <row r="7810" spans="1:3" x14ac:dyDescent="0.3">
      <c r="A7810" s="117">
        <v>45616</v>
      </c>
      <c r="B7810" s="104">
        <v>8</v>
      </c>
      <c r="C7810" s="109">
        <v>16.740117545599997</v>
      </c>
    </row>
    <row r="7811" spans="1:3" x14ac:dyDescent="0.3">
      <c r="A7811" s="117">
        <v>45616</v>
      </c>
      <c r="B7811" s="104">
        <v>9</v>
      </c>
      <c r="C7811" s="109">
        <v>16.583718406599996</v>
      </c>
    </row>
    <row r="7812" spans="1:3" x14ac:dyDescent="0.3">
      <c r="A7812" s="117">
        <v>45616</v>
      </c>
      <c r="B7812" s="104">
        <v>10</v>
      </c>
      <c r="C7812" s="109">
        <v>16.736978806300002</v>
      </c>
    </row>
    <row r="7813" spans="1:3" x14ac:dyDescent="0.3">
      <c r="A7813" s="117">
        <v>45616</v>
      </c>
      <c r="B7813" s="104">
        <v>11</v>
      </c>
      <c r="C7813" s="109">
        <v>17.452582907100002</v>
      </c>
    </row>
    <row r="7814" spans="1:3" x14ac:dyDescent="0.3">
      <c r="A7814" s="117">
        <v>45616</v>
      </c>
      <c r="B7814" s="104">
        <v>12</v>
      </c>
      <c r="C7814" s="109">
        <v>17.049869323400003</v>
      </c>
    </row>
    <row r="7815" spans="1:3" x14ac:dyDescent="0.3">
      <c r="A7815" s="117">
        <v>45616</v>
      </c>
      <c r="B7815" s="104">
        <v>13</v>
      </c>
      <c r="C7815" s="109">
        <v>17.523708308499998</v>
      </c>
    </row>
    <row r="7816" spans="1:3" x14ac:dyDescent="0.3">
      <c r="A7816" s="117">
        <v>45616</v>
      </c>
      <c r="B7816" s="104">
        <v>14</v>
      </c>
      <c r="C7816" s="109">
        <v>17.803518658499996</v>
      </c>
    </row>
    <row r="7817" spans="1:3" x14ac:dyDescent="0.3">
      <c r="A7817" s="117">
        <v>45616</v>
      </c>
      <c r="B7817" s="104">
        <v>15</v>
      </c>
      <c r="C7817" s="109">
        <v>18.048939492500001</v>
      </c>
    </row>
    <row r="7818" spans="1:3" x14ac:dyDescent="0.3">
      <c r="A7818" s="117">
        <v>45616</v>
      </c>
      <c r="B7818" s="104">
        <v>16</v>
      </c>
      <c r="C7818" s="109">
        <v>17.8731946407</v>
      </c>
    </row>
    <row r="7819" spans="1:3" x14ac:dyDescent="0.3">
      <c r="A7819" s="117">
        <v>45616</v>
      </c>
      <c r="B7819" s="104">
        <v>17</v>
      </c>
      <c r="C7819" s="109">
        <v>17.819166643500001</v>
      </c>
    </row>
    <row r="7820" spans="1:3" x14ac:dyDescent="0.3">
      <c r="A7820" s="117">
        <v>45616</v>
      </c>
      <c r="B7820" s="104">
        <v>18</v>
      </c>
      <c r="C7820" s="109">
        <v>18.712283728199999</v>
      </c>
    </row>
    <row r="7821" spans="1:3" x14ac:dyDescent="0.3">
      <c r="A7821" s="117">
        <v>45616</v>
      </c>
      <c r="B7821" s="104">
        <v>19</v>
      </c>
      <c r="C7821" s="109">
        <v>18.7043304404</v>
      </c>
    </row>
    <row r="7822" spans="1:3" x14ac:dyDescent="0.3">
      <c r="A7822" s="117">
        <v>45616</v>
      </c>
      <c r="B7822" s="104">
        <v>20</v>
      </c>
      <c r="C7822" s="109">
        <v>18.315414851</v>
      </c>
    </row>
    <row r="7823" spans="1:3" x14ac:dyDescent="0.3">
      <c r="A7823" s="117">
        <v>45616</v>
      </c>
      <c r="B7823" s="104">
        <v>21</v>
      </c>
      <c r="C7823" s="109">
        <v>17.711013272299997</v>
      </c>
    </row>
    <row r="7824" spans="1:3" x14ac:dyDescent="0.3">
      <c r="A7824" s="117">
        <v>45616</v>
      </c>
      <c r="B7824" s="104">
        <v>22</v>
      </c>
      <c r="C7824" s="109">
        <v>16.482881093800003</v>
      </c>
    </row>
    <row r="7825" spans="1:3" x14ac:dyDescent="0.3">
      <c r="A7825" s="117">
        <v>45616</v>
      </c>
      <c r="B7825" s="104">
        <v>23</v>
      </c>
      <c r="C7825" s="109">
        <v>15.303608064700002</v>
      </c>
    </row>
    <row r="7826" spans="1:3" x14ac:dyDescent="0.3">
      <c r="A7826" s="117">
        <v>45616</v>
      </c>
      <c r="B7826" s="104">
        <v>24</v>
      </c>
      <c r="C7826" s="109">
        <v>13.7708767527</v>
      </c>
    </row>
    <row r="7827" spans="1:3" x14ac:dyDescent="0.3">
      <c r="A7827" s="117">
        <v>45617</v>
      </c>
      <c r="B7827" s="104">
        <v>1</v>
      </c>
      <c r="C7827" s="109">
        <v>13.3559940606</v>
      </c>
    </row>
    <row r="7828" spans="1:3" x14ac:dyDescent="0.3">
      <c r="A7828" s="117">
        <v>45617</v>
      </c>
      <c r="B7828" s="104">
        <v>2</v>
      </c>
      <c r="C7828" s="109">
        <v>13.088778039099999</v>
      </c>
    </row>
    <row r="7829" spans="1:3" x14ac:dyDescent="0.3">
      <c r="A7829" s="117">
        <v>45617</v>
      </c>
      <c r="B7829" s="104">
        <v>3</v>
      </c>
      <c r="C7829" s="109">
        <v>13.3790568709</v>
      </c>
    </row>
    <row r="7830" spans="1:3" x14ac:dyDescent="0.3">
      <c r="A7830" s="117">
        <v>45617</v>
      </c>
      <c r="B7830" s="104">
        <v>4</v>
      </c>
      <c r="C7830" s="109">
        <v>13.807681105</v>
      </c>
    </row>
    <row r="7831" spans="1:3" x14ac:dyDescent="0.3">
      <c r="A7831" s="117">
        <v>45617</v>
      </c>
      <c r="B7831" s="104">
        <v>5</v>
      </c>
      <c r="C7831" s="109">
        <v>15.0724244107</v>
      </c>
    </row>
    <row r="7832" spans="1:3" x14ac:dyDescent="0.3">
      <c r="A7832" s="117">
        <v>45617</v>
      </c>
      <c r="B7832" s="104">
        <v>6</v>
      </c>
      <c r="C7832" s="109">
        <v>16.088322773799998</v>
      </c>
    </row>
    <row r="7833" spans="1:3" x14ac:dyDescent="0.3">
      <c r="A7833" s="117">
        <v>45617</v>
      </c>
      <c r="B7833" s="104">
        <v>7</v>
      </c>
      <c r="C7833" s="109">
        <v>16.711485035300001</v>
      </c>
    </row>
    <row r="7834" spans="1:3" x14ac:dyDescent="0.3">
      <c r="A7834" s="117">
        <v>45617</v>
      </c>
      <c r="B7834" s="104">
        <v>8</v>
      </c>
      <c r="C7834" s="109">
        <v>16.925055856899998</v>
      </c>
    </row>
    <row r="7835" spans="1:3" x14ac:dyDescent="0.3">
      <c r="A7835" s="117">
        <v>45617</v>
      </c>
      <c r="B7835" s="104">
        <v>9</v>
      </c>
      <c r="C7835" s="109">
        <v>17.246476418500002</v>
      </c>
    </row>
    <row r="7836" spans="1:3" x14ac:dyDescent="0.3">
      <c r="A7836" s="117">
        <v>45617</v>
      </c>
      <c r="B7836" s="104">
        <v>10</v>
      </c>
      <c r="C7836" s="109">
        <v>17.084882133899999</v>
      </c>
    </row>
    <row r="7837" spans="1:3" x14ac:dyDescent="0.3">
      <c r="A7837" s="117">
        <v>45617</v>
      </c>
      <c r="B7837" s="104">
        <v>11</v>
      </c>
      <c r="C7837" s="109">
        <v>17.621264332800003</v>
      </c>
    </row>
    <row r="7838" spans="1:3" x14ac:dyDescent="0.3">
      <c r="A7838" s="117">
        <v>45617</v>
      </c>
      <c r="B7838" s="104">
        <v>12</v>
      </c>
      <c r="C7838" s="109">
        <v>18.024652017299999</v>
      </c>
    </row>
    <row r="7839" spans="1:3" x14ac:dyDescent="0.3">
      <c r="A7839" s="117">
        <v>45617</v>
      </c>
      <c r="B7839" s="104">
        <v>13</v>
      </c>
      <c r="C7839" s="109">
        <v>18.505826403</v>
      </c>
    </row>
    <row r="7840" spans="1:3" x14ac:dyDescent="0.3">
      <c r="A7840" s="117">
        <v>45617</v>
      </c>
      <c r="B7840" s="104">
        <v>14</v>
      </c>
      <c r="C7840" s="109">
        <v>18.4985381967</v>
      </c>
    </row>
    <row r="7841" spans="1:3" x14ac:dyDescent="0.3">
      <c r="A7841" s="117">
        <v>45617</v>
      </c>
      <c r="B7841" s="104">
        <v>15</v>
      </c>
      <c r="C7841" s="109">
        <v>18.913132124200001</v>
      </c>
    </row>
    <row r="7842" spans="1:3" x14ac:dyDescent="0.3">
      <c r="A7842" s="117">
        <v>45617</v>
      </c>
      <c r="B7842" s="104">
        <v>16</v>
      </c>
      <c r="C7842" s="109">
        <v>18.8618988574</v>
      </c>
    </row>
    <row r="7843" spans="1:3" x14ac:dyDescent="0.3">
      <c r="A7843" s="117">
        <v>45617</v>
      </c>
      <c r="B7843" s="104">
        <v>17</v>
      </c>
      <c r="C7843" s="109">
        <v>18.662489581500001</v>
      </c>
    </row>
    <row r="7844" spans="1:3" x14ac:dyDescent="0.3">
      <c r="A7844" s="117">
        <v>45617</v>
      </c>
      <c r="B7844" s="104">
        <v>18</v>
      </c>
      <c r="C7844" s="109">
        <v>19.3686814677</v>
      </c>
    </row>
    <row r="7845" spans="1:3" x14ac:dyDescent="0.3">
      <c r="A7845" s="117">
        <v>45617</v>
      </c>
      <c r="B7845" s="104">
        <v>19</v>
      </c>
      <c r="C7845" s="109">
        <v>18.955298483700002</v>
      </c>
    </row>
    <row r="7846" spans="1:3" x14ac:dyDescent="0.3">
      <c r="A7846" s="117">
        <v>45617</v>
      </c>
      <c r="B7846" s="104">
        <v>20</v>
      </c>
      <c r="C7846" s="109">
        <v>18.5947019784</v>
      </c>
    </row>
    <row r="7847" spans="1:3" x14ac:dyDescent="0.3">
      <c r="A7847" s="117">
        <v>45617</v>
      </c>
      <c r="B7847" s="104">
        <v>21</v>
      </c>
      <c r="C7847" s="109">
        <v>17.807153504400002</v>
      </c>
    </row>
    <row r="7848" spans="1:3" x14ac:dyDescent="0.3">
      <c r="A7848" s="117">
        <v>45617</v>
      </c>
      <c r="B7848" s="104">
        <v>22</v>
      </c>
      <c r="C7848" s="109">
        <v>17.460411136800001</v>
      </c>
    </row>
    <row r="7849" spans="1:3" x14ac:dyDescent="0.3">
      <c r="A7849" s="117">
        <v>45617</v>
      </c>
      <c r="B7849" s="104">
        <v>23</v>
      </c>
      <c r="C7849" s="109">
        <v>16.392392731600001</v>
      </c>
    </row>
    <row r="7850" spans="1:3" x14ac:dyDescent="0.3">
      <c r="A7850" s="117">
        <v>45617</v>
      </c>
      <c r="B7850" s="104">
        <v>24</v>
      </c>
      <c r="C7850" s="109">
        <v>14.6372523225</v>
      </c>
    </row>
    <row r="7851" spans="1:3" x14ac:dyDescent="0.3">
      <c r="A7851" s="117">
        <v>45618</v>
      </c>
      <c r="B7851" s="104">
        <v>1</v>
      </c>
      <c r="C7851" s="109">
        <v>14.296655253299999</v>
      </c>
    </row>
    <row r="7852" spans="1:3" x14ac:dyDescent="0.3">
      <c r="A7852" s="117">
        <v>45618</v>
      </c>
      <c r="B7852" s="104">
        <v>2</v>
      </c>
      <c r="C7852" s="109">
        <v>14.208101917899999</v>
      </c>
    </row>
    <row r="7853" spans="1:3" x14ac:dyDescent="0.3">
      <c r="A7853" s="117">
        <v>45618</v>
      </c>
      <c r="B7853" s="104">
        <v>3</v>
      </c>
      <c r="C7853" s="109">
        <v>14.023692497100001</v>
      </c>
    </row>
    <row r="7854" spans="1:3" x14ac:dyDescent="0.3">
      <c r="A7854" s="117">
        <v>45618</v>
      </c>
      <c r="B7854" s="104">
        <v>4</v>
      </c>
      <c r="C7854" s="109">
        <v>13.906648883900001</v>
      </c>
    </row>
    <row r="7855" spans="1:3" x14ac:dyDescent="0.3">
      <c r="A7855" s="117">
        <v>45618</v>
      </c>
      <c r="B7855" s="104">
        <v>5</v>
      </c>
      <c r="C7855" s="109">
        <v>14.614978946999999</v>
      </c>
    </row>
    <row r="7856" spans="1:3" x14ac:dyDescent="0.3">
      <c r="A7856" s="117">
        <v>45618</v>
      </c>
      <c r="B7856" s="104">
        <v>6</v>
      </c>
      <c r="C7856" s="109">
        <v>16.080502728999999</v>
      </c>
    </row>
    <row r="7857" spans="1:3" x14ac:dyDescent="0.3">
      <c r="A7857" s="117">
        <v>45618</v>
      </c>
      <c r="B7857" s="104">
        <v>7</v>
      </c>
      <c r="C7857" s="109">
        <v>16.0765369937</v>
      </c>
    </row>
    <row r="7858" spans="1:3" x14ac:dyDescent="0.3">
      <c r="A7858" s="117">
        <v>45618</v>
      </c>
      <c r="B7858" s="104">
        <v>8</v>
      </c>
      <c r="C7858" s="109">
        <v>16.246541691699999</v>
      </c>
    </row>
    <row r="7859" spans="1:3" x14ac:dyDescent="0.3">
      <c r="A7859" s="117">
        <v>45618</v>
      </c>
      <c r="B7859" s="104">
        <v>9</v>
      </c>
      <c r="C7859" s="109">
        <v>16.6274483051</v>
      </c>
    </row>
    <row r="7860" spans="1:3" x14ac:dyDescent="0.3">
      <c r="A7860" s="117">
        <v>45618</v>
      </c>
      <c r="B7860" s="104">
        <v>10</v>
      </c>
      <c r="C7860" s="109">
        <v>16.9979457162</v>
      </c>
    </row>
    <row r="7861" spans="1:3" x14ac:dyDescent="0.3">
      <c r="A7861" s="117">
        <v>45618</v>
      </c>
      <c r="B7861" s="104">
        <v>11</v>
      </c>
      <c r="C7861" s="109">
        <v>17.511866126899999</v>
      </c>
    </row>
    <row r="7862" spans="1:3" x14ac:dyDescent="0.3">
      <c r="A7862" s="117">
        <v>45618</v>
      </c>
      <c r="B7862" s="104">
        <v>12</v>
      </c>
      <c r="C7862" s="109">
        <v>17.529608910399997</v>
      </c>
    </row>
    <row r="7863" spans="1:3" x14ac:dyDescent="0.3">
      <c r="A7863" s="117">
        <v>45618</v>
      </c>
      <c r="B7863" s="104">
        <v>13</v>
      </c>
      <c r="C7863" s="109">
        <v>17.745990389500001</v>
      </c>
    </row>
    <row r="7864" spans="1:3" x14ac:dyDescent="0.3">
      <c r="A7864" s="117">
        <v>45618</v>
      </c>
      <c r="B7864" s="104">
        <v>14</v>
      </c>
      <c r="C7864" s="109">
        <v>17.765384193599999</v>
      </c>
    </row>
    <row r="7865" spans="1:3" x14ac:dyDescent="0.3">
      <c r="A7865" s="117">
        <v>45618</v>
      </c>
      <c r="B7865" s="104">
        <v>15</v>
      </c>
      <c r="C7865" s="109">
        <v>17.637044158399998</v>
      </c>
    </row>
    <row r="7866" spans="1:3" x14ac:dyDescent="0.3">
      <c r="A7866" s="117">
        <v>45618</v>
      </c>
      <c r="B7866" s="104">
        <v>16</v>
      </c>
      <c r="C7866" s="109">
        <v>16.841704672699997</v>
      </c>
    </row>
    <row r="7867" spans="1:3" x14ac:dyDescent="0.3">
      <c r="A7867" s="117">
        <v>45618</v>
      </c>
      <c r="B7867" s="104">
        <v>17</v>
      </c>
      <c r="C7867" s="109">
        <v>16.857558589699998</v>
      </c>
    </row>
    <row r="7868" spans="1:3" x14ac:dyDescent="0.3">
      <c r="A7868" s="117">
        <v>45618</v>
      </c>
      <c r="B7868" s="104">
        <v>18</v>
      </c>
      <c r="C7868" s="109">
        <v>18.002796200200002</v>
      </c>
    </row>
    <row r="7869" spans="1:3" x14ac:dyDescent="0.3">
      <c r="A7869" s="117">
        <v>45618</v>
      </c>
      <c r="B7869" s="104">
        <v>19</v>
      </c>
      <c r="C7869" s="109">
        <v>17.852404620599998</v>
      </c>
    </row>
    <row r="7870" spans="1:3" x14ac:dyDescent="0.3">
      <c r="A7870" s="117">
        <v>45618</v>
      </c>
      <c r="B7870" s="104">
        <v>20</v>
      </c>
      <c r="C7870" s="109">
        <v>17.489334145599997</v>
      </c>
    </row>
    <row r="7871" spans="1:3" x14ac:dyDescent="0.3">
      <c r="A7871" s="117">
        <v>45618</v>
      </c>
      <c r="B7871" s="104">
        <v>21</v>
      </c>
      <c r="C7871" s="109">
        <v>17.657263591499998</v>
      </c>
    </row>
    <row r="7872" spans="1:3" x14ac:dyDescent="0.3">
      <c r="A7872" s="117">
        <v>45618</v>
      </c>
      <c r="B7872" s="104">
        <v>22</v>
      </c>
      <c r="C7872" s="109">
        <v>16.617084136099997</v>
      </c>
    </row>
    <row r="7873" spans="1:3" x14ac:dyDescent="0.3">
      <c r="A7873" s="117">
        <v>45618</v>
      </c>
      <c r="B7873" s="104">
        <v>23</v>
      </c>
      <c r="C7873" s="109">
        <v>15.6233407025</v>
      </c>
    </row>
    <row r="7874" spans="1:3" x14ac:dyDescent="0.3">
      <c r="A7874" s="117">
        <v>45618</v>
      </c>
      <c r="B7874" s="104">
        <v>24</v>
      </c>
      <c r="C7874" s="109">
        <v>14.287273878800001</v>
      </c>
    </row>
    <row r="7875" spans="1:3" x14ac:dyDescent="0.3">
      <c r="A7875" s="117">
        <v>45619</v>
      </c>
      <c r="B7875" s="104">
        <v>1</v>
      </c>
      <c r="C7875" s="109">
        <v>13.450954073999998</v>
      </c>
    </row>
    <row r="7876" spans="1:3" x14ac:dyDescent="0.3">
      <c r="A7876" s="117">
        <v>45619</v>
      </c>
      <c r="B7876" s="104">
        <v>2</v>
      </c>
      <c r="C7876" s="109">
        <v>12.8540900263</v>
      </c>
    </row>
    <row r="7877" spans="1:3" x14ac:dyDescent="0.3">
      <c r="A7877" s="117">
        <v>45619</v>
      </c>
      <c r="B7877" s="104">
        <v>3</v>
      </c>
      <c r="C7877" s="109">
        <v>12.295338548700002</v>
      </c>
    </row>
    <row r="7878" spans="1:3" x14ac:dyDescent="0.3">
      <c r="A7878" s="117">
        <v>45619</v>
      </c>
      <c r="B7878" s="104">
        <v>4</v>
      </c>
      <c r="C7878" s="109">
        <v>12.098930479800002</v>
      </c>
    </row>
    <row r="7879" spans="1:3" x14ac:dyDescent="0.3">
      <c r="A7879" s="117">
        <v>45619</v>
      </c>
      <c r="B7879" s="104">
        <v>5</v>
      </c>
      <c r="C7879" s="109">
        <v>12.1364871045</v>
      </c>
    </row>
    <row r="7880" spans="1:3" x14ac:dyDescent="0.3">
      <c r="A7880" s="117">
        <v>45619</v>
      </c>
      <c r="B7880" s="104">
        <v>6</v>
      </c>
      <c r="C7880" s="109">
        <v>12.3898740982</v>
      </c>
    </row>
    <row r="7881" spans="1:3" x14ac:dyDescent="0.3">
      <c r="A7881" s="117">
        <v>45619</v>
      </c>
      <c r="B7881" s="104">
        <v>7</v>
      </c>
      <c r="C7881" s="109">
        <v>12.2766540981</v>
      </c>
    </row>
    <row r="7882" spans="1:3" x14ac:dyDescent="0.3">
      <c r="A7882" s="117">
        <v>45619</v>
      </c>
      <c r="B7882" s="104">
        <v>8</v>
      </c>
      <c r="C7882" s="109">
        <v>11.833031740700001</v>
      </c>
    </row>
    <row r="7883" spans="1:3" x14ac:dyDescent="0.3">
      <c r="A7883" s="117">
        <v>45619</v>
      </c>
      <c r="B7883" s="104">
        <v>9</v>
      </c>
      <c r="C7883" s="109">
        <v>12.0020265865</v>
      </c>
    </row>
    <row r="7884" spans="1:3" x14ac:dyDescent="0.3">
      <c r="A7884" s="117">
        <v>45619</v>
      </c>
      <c r="B7884" s="104">
        <v>10</v>
      </c>
      <c r="C7884" s="109">
        <v>12.6000007542</v>
      </c>
    </row>
    <row r="7885" spans="1:3" x14ac:dyDescent="0.3">
      <c r="A7885" s="117">
        <v>45619</v>
      </c>
      <c r="B7885" s="104">
        <v>11</v>
      </c>
      <c r="C7885" s="109">
        <v>13.1325726209</v>
      </c>
    </row>
    <row r="7886" spans="1:3" x14ac:dyDescent="0.3">
      <c r="A7886" s="117">
        <v>45619</v>
      </c>
      <c r="B7886" s="104">
        <v>12</v>
      </c>
      <c r="C7886" s="109">
        <v>13.1127577319</v>
      </c>
    </row>
    <row r="7887" spans="1:3" x14ac:dyDescent="0.3">
      <c r="A7887" s="117">
        <v>45619</v>
      </c>
      <c r="B7887" s="104">
        <v>13</v>
      </c>
      <c r="C7887" s="109">
        <v>13.2449797593</v>
      </c>
    </row>
    <row r="7888" spans="1:3" x14ac:dyDescent="0.3">
      <c r="A7888" s="117">
        <v>45619</v>
      </c>
      <c r="B7888" s="104">
        <v>14</v>
      </c>
      <c r="C7888" s="109">
        <v>13.018304351399999</v>
      </c>
    </row>
    <row r="7889" spans="1:3" x14ac:dyDescent="0.3">
      <c r="A7889" s="117">
        <v>45619</v>
      </c>
      <c r="B7889" s="104">
        <v>15</v>
      </c>
      <c r="C7889" s="109">
        <v>12.8241289873</v>
      </c>
    </row>
    <row r="7890" spans="1:3" x14ac:dyDescent="0.3">
      <c r="A7890" s="117">
        <v>45619</v>
      </c>
      <c r="B7890" s="104">
        <v>16</v>
      </c>
      <c r="C7890" s="109">
        <v>12.354572646699999</v>
      </c>
    </row>
    <row r="7891" spans="1:3" x14ac:dyDescent="0.3">
      <c r="A7891" s="117">
        <v>45619</v>
      </c>
      <c r="B7891" s="104">
        <v>17</v>
      </c>
      <c r="C7891" s="109">
        <v>12.3531609395</v>
      </c>
    </row>
    <row r="7892" spans="1:3" x14ac:dyDescent="0.3">
      <c r="A7892" s="117">
        <v>45619</v>
      </c>
      <c r="B7892" s="104">
        <v>18</v>
      </c>
      <c r="C7892" s="109">
        <v>13.332400337700001</v>
      </c>
    </row>
    <row r="7893" spans="1:3" x14ac:dyDescent="0.3">
      <c r="A7893" s="117">
        <v>45619</v>
      </c>
      <c r="B7893" s="104">
        <v>19</v>
      </c>
      <c r="C7893" s="109">
        <v>13.1958241017</v>
      </c>
    </row>
    <row r="7894" spans="1:3" x14ac:dyDescent="0.3">
      <c r="A7894" s="117">
        <v>45619</v>
      </c>
      <c r="B7894" s="104">
        <v>20</v>
      </c>
      <c r="C7894" s="109">
        <v>13.240503569800001</v>
      </c>
    </row>
    <row r="7895" spans="1:3" x14ac:dyDescent="0.3">
      <c r="A7895" s="117">
        <v>45619</v>
      </c>
      <c r="B7895" s="104">
        <v>21</v>
      </c>
      <c r="C7895" s="109">
        <v>13.1194507824</v>
      </c>
    </row>
    <row r="7896" spans="1:3" x14ac:dyDescent="0.3">
      <c r="A7896" s="117">
        <v>45619</v>
      </c>
      <c r="B7896" s="104">
        <v>22</v>
      </c>
      <c r="C7896" s="109">
        <v>12.4706435456</v>
      </c>
    </row>
    <row r="7897" spans="1:3" x14ac:dyDescent="0.3">
      <c r="A7897" s="117">
        <v>45619</v>
      </c>
      <c r="B7897" s="104">
        <v>23</v>
      </c>
      <c r="C7897" s="109">
        <v>11.309501321199999</v>
      </c>
    </row>
    <row r="7898" spans="1:3" x14ac:dyDescent="0.3">
      <c r="A7898" s="117">
        <v>45619</v>
      </c>
      <c r="B7898" s="104">
        <v>24</v>
      </c>
      <c r="C7898" s="109">
        <v>11.242454409599999</v>
      </c>
    </row>
    <row r="7899" spans="1:3" x14ac:dyDescent="0.3">
      <c r="A7899" s="117">
        <v>45620</v>
      </c>
      <c r="B7899" s="104">
        <v>1</v>
      </c>
      <c r="C7899" s="109">
        <v>10.6583419177</v>
      </c>
    </row>
    <row r="7900" spans="1:3" x14ac:dyDescent="0.3">
      <c r="A7900" s="117">
        <v>45620</v>
      </c>
      <c r="B7900" s="104">
        <v>2</v>
      </c>
      <c r="C7900" s="109">
        <v>10.263989523300001</v>
      </c>
    </row>
    <row r="7901" spans="1:3" x14ac:dyDescent="0.3">
      <c r="A7901" s="117">
        <v>45620</v>
      </c>
      <c r="B7901" s="104">
        <v>3</v>
      </c>
      <c r="C7901" s="109">
        <v>10.0908927966</v>
      </c>
    </row>
    <row r="7902" spans="1:3" x14ac:dyDescent="0.3">
      <c r="A7902" s="117">
        <v>45620</v>
      </c>
      <c r="B7902" s="104">
        <v>4</v>
      </c>
      <c r="C7902" s="109">
        <v>9.8330932521999994</v>
      </c>
    </row>
    <row r="7903" spans="1:3" x14ac:dyDescent="0.3">
      <c r="A7903" s="117">
        <v>45620</v>
      </c>
      <c r="B7903" s="104">
        <v>5</v>
      </c>
      <c r="C7903" s="109">
        <v>9.9745626992999998</v>
      </c>
    </row>
    <row r="7904" spans="1:3" x14ac:dyDescent="0.3">
      <c r="A7904" s="117">
        <v>45620</v>
      </c>
      <c r="B7904" s="104">
        <v>6</v>
      </c>
      <c r="C7904" s="109">
        <v>9.8465634714000014</v>
      </c>
    </row>
    <row r="7905" spans="1:3" x14ac:dyDescent="0.3">
      <c r="A7905" s="117">
        <v>45620</v>
      </c>
      <c r="B7905" s="104">
        <v>7</v>
      </c>
      <c r="C7905" s="109">
        <v>9.4615683076999986</v>
      </c>
    </row>
    <row r="7906" spans="1:3" x14ac:dyDescent="0.3">
      <c r="A7906" s="117">
        <v>45620</v>
      </c>
      <c r="B7906" s="104">
        <v>8</v>
      </c>
      <c r="C7906" s="109">
        <v>9.5495048440999994</v>
      </c>
    </row>
    <row r="7907" spans="1:3" x14ac:dyDescent="0.3">
      <c r="A7907" s="117">
        <v>45620</v>
      </c>
      <c r="B7907" s="104">
        <v>9</v>
      </c>
      <c r="C7907" s="109">
        <v>10.417338596800001</v>
      </c>
    </row>
    <row r="7908" spans="1:3" x14ac:dyDescent="0.3">
      <c r="A7908" s="117">
        <v>45620</v>
      </c>
      <c r="B7908" s="104">
        <v>10</v>
      </c>
      <c r="C7908" s="109">
        <v>10.8852735193</v>
      </c>
    </row>
    <row r="7909" spans="1:3" x14ac:dyDescent="0.3">
      <c r="A7909" s="117">
        <v>45620</v>
      </c>
      <c r="B7909" s="104">
        <v>11</v>
      </c>
      <c r="C7909" s="109">
        <v>11.599116257499999</v>
      </c>
    </row>
    <row r="7910" spans="1:3" x14ac:dyDescent="0.3">
      <c r="A7910" s="117">
        <v>45620</v>
      </c>
      <c r="B7910" s="104">
        <v>12</v>
      </c>
      <c r="C7910" s="109">
        <v>11.9109092147</v>
      </c>
    </row>
    <row r="7911" spans="1:3" x14ac:dyDescent="0.3">
      <c r="A7911" s="117">
        <v>45620</v>
      </c>
      <c r="B7911" s="104">
        <v>13</v>
      </c>
      <c r="C7911" s="109">
        <v>12.2640676332</v>
      </c>
    </row>
    <row r="7912" spans="1:3" x14ac:dyDescent="0.3">
      <c r="A7912" s="117">
        <v>45620</v>
      </c>
      <c r="B7912" s="104">
        <v>14</v>
      </c>
      <c r="C7912" s="109">
        <v>12.690910575</v>
      </c>
    </row>
    <row r="7913" spans="1:3" x14ac:dyDescent="0.3">
      <c r="A7913" s="117">
        <v>45620</v>
      </c>
      <c r="B7913" s="104">
        <v>15</v>
      </c>
      <c r="C7913" s="109">
        <v>12.841998848200001</v>
      </c>
    </row>
    <row r="7914" spans="1:3" x14ac:dyDescent="0.3">
      <c r="A7914" s="117">
        <v>45620</v>
      </c>
      <c r="B7914" s="104">
        <v>16</v>
      </c>
      <c r="C7914" s="109">
        <v>12.6031054135</v>
      </c>
    </row>
    <row r="7915" spans="1:3" x14ac:dyDescent="0.3">
      <c r="A7915" s="117">
        <v>45620</v>
      </c>
      <c r="B7915" s="104">
        <v>17</v>
      </c>
      <c r="C7915" s="109">
        <v>12.504342319199999</v>
      </c>
    </row>
    <row r="7916" spans="1:3" x14ac:dyDescent="0.3">
      <c r="A7916" s="117">
        <v>45620</v>
      </c>
      <c r="B7916" s="104">
        <v>18</v>
      </c>
      <c r="C7916" s="109">
        <v>13.5917921959</v>
      </c>
    </row>
    <row r="7917" spans="1:3" x14ac:dyDescent="0.3">
      <c r="A7917" s="117">
        <v>45620</v>
      </c>
      <c r="B7917" s="104">
        <v>19</v>
      </c>
      <c r="C7917" s="109">
        <v>13.1048586214</v>
      </c>
    </row>
    <row r="7918" spans="1:3" x14ac:dyDescent="0.3">
      <c r="A7918" s="117">
        <v>45620</v>
      </c>
      <c r="B7918" s="104">
        <v>20</v>
      </c>
      <c r="C7918" s="109">
        <v>13.137477263200001</v>
      </c>
    </row>
    <row r="7919" spans="1:3" x14ac:dyDescent="0.3">
      <c r="A7919" s="117">
        <v>45620</v>
      </c>
      <c r="B7919" s="104">
        <v>21</v>
      </c>
      <c r="C7919" s="109">
        <v>12.4063301393</v>
      </c>
    </row>
    <row r="7920" spans="1:3" x14ac:dyDescent="0.3">
      <c r="A7920" s="117">
        <v>45620</v>
      </c>
      <c r="B7920" s="104">
        <v>22</v>
      </c>
      <c r="C7920" s="109">
        <v>12.4567657633</v>
      </c>
    </row>
    <row r="7921" spans="1:3" x14ac:dyDescent="0.3">
      <c r="A7921" s="117">
        <v>45620</v>
      </c>
      <c r="B7921" s="104">
        <v>23</v>
      </c>
      <c r="C7921" s="109">
        <v>11.979339573700001</v>
      </c>
    </row>
    <row r="7922" spans="1:3" x14ac:dyDescent="0.3">
      <c r="A7922" s="117">
        <v>45620</v>
      </c>
      <c r="B7922" s="104">
        <v>24</v>
      </c>
      <c r="C7922" s="109">
        <v>11.4607707684</v>
      </c>
    </row>
    <row r="7923" spans="1:3" x14ac:dyDescent="0.3">
      <c r="A7923" s="117">
        <v>45621</v>
      </c>
      <c r="B7923" s="104">
        <v>1</v>
      </c>
      <c r="C7923" s="109">
        <v>11.193500346900001</v>
      </c>
    </row>
    <row r="7924" spans="1:3" x14ac:dyDescent="0.3">
      <c r="A7924" s="117">
        <v>45621</v>
      </c>
      <c r="B7924" s="104">
        <v>2</v>
      </c>
      <c r="C7924" s="109">
        <v>10.835092413100002</v>
      </c>
    </row>
    <row r="7925" spans="1:3" x14ac:dyDescent="0.3">
      <c r="A7925" s="117">
        <v>45621</v>
      </c>
      <c r="B7925" s="104">
        <v>3</v>
      </c>
      <c r="C7925" s="109">
        <v>10.7262123354</v>
      </c>
    </row>
    <row r="7926" spans="1:3" x14ac:dyDescent="0.3">
      <c r="A7926" s="117">
        <v>45621</v>
      </c>
      <c r="B7926" s="104">
        <v>4</v>
      </c>
      <c r="C7926" s="109">
        <v>11.040994443600001</v>
      </c>
    </row>
    <row r="7927" spans="1:3" x14ac:dyDescent="0.3">
      <c r="A7927" s="117">
        <v>45621</v>
      </c>
      <c r="B7927" s="104">
        <v>5</v>
      </c>
      <c r="C7927" s="109">
        <v>12.154133783999999</v>
      </c>
    </row>
    <row r="7928" spans="1:3" x14ac:dyDescent="0.3">
      <c r="A7928" s="117">
        <v>45621</v>
      </c>
      <c r="B7928" s="104">
        <v>6</v>
      </c>
      <c r="C7928" s="109">
        <v>13.722388374300001</v>
      </c>
    </row>
    <row r="7929" spans="1:3" x14ac:dyDescent="0.3">
      <c r="A7929" s="117">
        <v>45621</v>
      </c>
      <c r="B7929" s="104">
        <v>7</v>
      </c>
      <c r="C7929" s="109">
        <v>14.471431646599999</v>
      </c>
    </row>
    <row r="7930" spans="1:3" x14ac:dyDescent="0.3">
      <c r="A7930" s="117">
        <v>45621</v>
      </c>
      <c r="B7930" s="104">
        <v>8</v>
      </c>
      <c r="C7930" s="109">
        <v>14.4848001329</v>
      </c>
    </row>
    <row r="7931" spans="1:3" x14ac:dyDescent="0.3">
      <c r="A7931" s="117">
        <v>45621</v>
      </c>
      <c r="B7931" s="104">
        <v>9</v>
      </c>
      <c r="C7931" s="109">
        <v>15.329825074</v>
      </c>
    </row>
    <row r="7932" spans="1:3" x14ac:dyDescent="0.3">
      <c r="A7932" s="117">
        <v>45621</v>
      </c>
      <c r="B7932" s="104">
        <v>10</v>
      </c>
      <c r="C7932" s="109">
        <v>15.819697006299998</v>
      </c>
    </row>
    <row r="7933" spans="1:3" x14ac:dyDescent="0.3">
      <c r="A7933" s="117">
        <v>45621</v>
      </c>
      <c r="B7933" s="104">
        <v>11</v>
      </c>
      <c r="C7933" s="109">
        <v>16.5967619559</v>
      </c>
    </row>
    <row r="7934" spans="1:3" x14ac:dyDescent="0.3">
      <c r="A7934" s="117">
        <v>45621</v>
      </c>
      <c r="B7934" s="104">
        <v>12</v>
      </c>
      <c r="C7934" s="109">
        <v>16.3607576916</v>
      </c>
    </row>
    <row r="7935" spans="1:3" x14ac:dyDescent="0.3">
      <c r="A7935" s="117">
        <v>45621</v>
      </c>
      <c r="B7935" s="104">
        <v>13</v>
      </c>
      <c r="C7935" s="109">
        <v>16.636260535800002</v>
      </c>
    </row>
    <row r="7936" spans="1:3" x14ac:dyDescent="0.3">
      <c r="A7936" s="117">
        <v>45621</v>
      </c>
      <c r="B7936" s="104">
        <v>14</v>
      </c>
      <c r="C7936" s="109">
        <v>16.303271737999999</v>
      </c>
    </row>
    <row r="7937" spans="1:3" x14ac:dyDescent="0.3">
      <c r="A7937" s="117">
        <v>45621</v>
      </c>
      <c r="B7937" s="104">
        <v>15</v>
      </c>
      <c r="C7937" s="109">
        <v>16.4100858286</v>
      </c>
    </row>
    <row r="7938" spans="1:3" x14ac:dyDescent="0.3">
      <c r="A7938" s="117">
        <v>45621</v>
      </c>
      <c r="B7938" s="104">
        <v>16</v>
      </c>
      <c r="C7938" s="109">
        <v>16.1036915697</v>
      </c>
    </row>
    <row r="7939" spans="1:3" x14ac:dyDescent="0.3">
      <c r="A7939" s="117">
        <v>45621</v>
      </c>
      <c r="B7939" s="104">
        <v>17</v>
      </c>
      <c r="C7939" s="109">
        <v>16.236205879900002</v>
      </c>
    </row>
    <row r="7940" spans="1:3" x14ac:dyDescent="0.3">
      <c r="A7940" s="117">
        <v>45621</v>
      </c>
      <c r="B7940" s="104">
        <v>18</v>
      </c>
      <c r="C7940" s="109">
        <v>17.1720297737</v>
      </c>
    </row>
    <row r="7941" spans="1:3" x14ac:dyDescent="0.3">
      <c r="A7941" s="117">
        <v>45621</v>
      </c>
      <c r="B7941" s="104">
        <v>19</v>
      </c>
      <c r="C7941" s="109">
        <v>16.560312146000001</v>
      </c>
    </row>
    <row r="7942" spans="1:3" x14ac:dyDescent="0.3">
      <c r="A7942" s="117">
        <v>45621</v>
      </c>
      <c r="B7942" s="104">
        <v>20</v>
      </c>
      <c r="C7942" s="109">
        <v>16.401327647800002</v>
      </c>
    </row>
    <row r="7943" spans="1:3" x14ac:dyDescent="0.3">
      <c r="A7943" s="117">
        <v>45621</v>
      </c>
      <c r="B7943" s="104">
        <v>21</v>
      </c>
      <c r="C7943" s="109">
        <v>16.215029716099998</v>
      </c>
    </row>
    <row r="7944" spans="1:3" x14ac:dyDescent="0.3">
      <c r="A7944" s="117">
        <v>45621</v>
      </c>
      <c r="B7944" s="104">
        <v>22</v>
      </c>
      <c r="C7944" s="109">
        <v>15.181421200500001</v>
      </c>
    </row>
    <row r="7945" spans="1:3" x14ac:dyDescent="0.3">
      <c r="A7945" s="117">
        <v>45621</v>
      </c>
      <c r="B7945" s="104">
        <v>23</v>
      </c>
      <c r="C7945" s="109">
        <v>14.421882289099999</v>
      </c>
    </row>
    <row r="7946" spans="1:3" x14ac:dyDescent="0.3">
      <c r="A7946" s="117">
        <v>45621</v>
      </c>
      <c r="B7946" s="104">
        <v>24</v>
      </c>
      <c r="C7946" s="109">
        <v>13.4995795095</v>
      </c>
    </row>
    <row r="7947" spans="1:3" x14ac:dyDescent="0.3">
      <c r="A7947" s="117">
        <v>45622</v>
      </c>
      <c r="B7947" s="104">
        <v>1</v>
      </c>
      <c r="C7947" s="109">
        <v>12.8029614303</v>
      </c>
    </row>
    <row r="7948" spans="1:3" x14ac:dyDescent="0.3">
      <c r="A7948" s="117">
        <v>45622</v>
      </c>
      <c r="B7948" s="104">
        <v>2</v>
      </c>
      <c r="C7948" s="109">
        <v>12.7147987908</v>
      </c>
    </row>
    <row r="7949" spans="1:3" x14ac:dyDescent="0.3">
      <c r="A7949" s="117">
        <v>45622</v>
      </c>
      <c r="B7949" s="104">
        <v>3</v>
      </c>
      <c r="C7949" s="109">
        <v>12.3046808861</v>
      </c>
    </row>
    <row r="7950" spans="1:3" x14ac:dyDescent="0.3">
      <c r="A7950" s="117">
        <v>45622</v>
      </c>
      <c r="B7950" s="104">
        <v>4</v>
      </c>
      <c r="C7950" s="109">
        <v>12.7350389907</v>
      </c>
    </row>
    <row r="7951" spans="1:3" x14ac:dyDescent="0.3">
      <c r="A7951" s="117">
        <v>45622</v>
      </c>
      <c r="B7951" s="104">
        <v>5</v>
      </c>
      <c r="C7951" s="109">
        <v>13.5224862484</v>
      </c>
    </row>
    <row r="7952" spans="1:3" x14ac:dyDescent="0.3">
      <c r="A7952" s="117">
        <v>45622</v>
      </c>
      <c r="B7952" s="104">
        <v>6</v>
      </c>
      <c r="C7952" s="109">
        <v>14.2995336668</v>
      </c>
    </row>
    <row r="7953" spans="1:3" x14ac:dyDescent="0.3">
      <c r="A7953" s="117">
        <v>45622</v>
      </c>
      <c r="B7953" s="104">
        <v>7</v>
      </c>
      <c r="C7953" s="109">
        <v>14.693620343999999</v>
      </c>
    </row>
    <row r="7954" spans="1:3" x14ac:dyDescent="0.3">
      <c r="A7954" s="117">
        <v>45622</v>
      </c>
      <c r="B7954" s="104">
        <v>8</v>
      </c>
      <c r="C7954" s="109">
        <v>14.769096382200001</v>
      </c>
    </row>
    <row r="7955" spans="1:3" x14ac:dyDescent="0.3">
      <c r="A7955" s="117">
        <v>45622</v>
      </c>
      <c r="B7955" s="104">
        <v>9</v>
      </c>
      <c r="C7955" s="109">
        <v>15.344905989200001</v>
      </c>
    </row>
    <row r="7956" spans="1:3" x14ac:dyDescent="0.3">
      <c r="A7956" s="117">
        <v>45622</v>
      </c>
      <c r="B7956" s="104">
        <v>10</v>
      </c>
      <c r="C7956" s="109">
        <v>15.6956586451</v>
      </c>
    </row>
    <row r="7957" spans="1:3" x14ac:dyDescent="0.3">
      <c r="A7957" s="117">
        <v>45622</v>
      </c>
      <c r="B7957" s="104">
        <v>11</v>
      </c>
      <c r="C7957" s="109">
        <v>16.350152124099999</v>
      </c>
    </row>
    <row r="7958" spans="1:3" x14ac:dyDescent="0.3">
      <c r="A7958" s="117">
        <v>45622</v>
      </c>
      <c r="B7958" s="104">
        <v>12</v>
      </c>
      <c r="C7958" s="109">
        <v>16.214538391599998</v>
      </c>
    </row>
    <row r="7959" spans="1:3" x14ac:dyDescent="0.3">
      <c r="A7959" s="117">
        <v>45622</v>
      </c>
      <c r="B7959" s="104">
        <v>13</v>
      </c>
      <c r="C7959" s="109">
        <v>16.9872512715</v>
      </c>
    </row>
    <row r="7960" spans="1:3" x14ac:dyDescent="0.3">
      <c r="A7960" s="117">
        <v>45622</v>
      </c>
      <c r="B7960" s="104">
        <v>14</v>
      </c>
      <c r="C7960" s="109">
        <v>17.3076947096</v>
      </c>
    </row>
    <row r="7961" spans="1:3" x14ac:dyDescent="0.3">
      <c r="A7961" s="117">
        <v>45622</v>
      </c>
      <c r="B7961" s="104">
        <v>15</v>
      </c>
      <c r="C7961" s="109">
        <v>16.887517276499999</v>
      </c>
    </row>
    <row r="7962" spans="1:3" x14ac:dyDescent="0.3">
      <c r="A7962" s="117">
        <v>45622</v>
      </c>
      <c r="B7962" s="104">
        <v>16</v>
      </c>
      <c r="C7962" s="109">
        <v>17.208913360300002</v>
      </c>
    </row>
    <row r="7963" spans="1:3" x14ac:dyDescent="0.3">
      <c r="A7963" s="117">
        <v>45622</v>
      </c>
      <c r="B7963" s="104">
        <v>17</v>
      </c>
      <c r="C7963" s="109">
        <v>17.411712399399999</v>
      </c>
    </row>
    <row r="7964" spans="1:3" x14ac:dyDescent="0.3">
      <c r="A7964" s="117">
        <v>45622</v>
      </c>
      <c r="B7964" s="104">
        <v>18</v>
      </c>
      <c r="C7964" s="109">
        <v>18.1962075028</v>
      </c>
    </row>
    <row r="7965" spans="1:3" x14ac:dyDescent="0.3">
      <c r="A7965" s="117">
        <v>45622</v>
      </c>
      <c r="B7965" s="104">
        <v>19</v>
      </c>
      <c r="C7965" s="109">
        <v>17.825390390399999</v>
      </c>
    </row>
    <row r="7966" spans="1:3" x14ac:dyDescent="0.3">
      <c r="A7966" s="117">
        <v>45622</v>
      </c>
      <c r="B7966" s="104">
        <v>20</v>
      </c>
      <c r="C7966" s="109">
        <v>17.581031036999999</v>
      </c>
    </row>
    <row r="7967" spans="1:3" x14ac:dyDescent="0.3">
      <c r="A7967" s="117">
        <v>45622</v>
      </c>
      <c r="B7967" s="104">
        <v>21</v>
      </c>
      <c r="C7967" s="109">
        <v>16.933035597099998</v>
      </c>
    </row>
    <row r="7968" spans="1:3" x14ac:dyDescent="0.3">
      <c r="A7968" s="117">
        <v>45622</v>
      </c>
      <c r="B7968" s="104">
        <v>22</v>
      </c>
      <c r="C7968" s="109">
        <v>15.9175062444</v>
      </c>
    </row>
    <row r="7969" spans="1:3" x14ac:dyDescent="0.3">
      <c r="A7969" s="117">
        <v>45622</v>
      </c>
      <c r="B7969" s="104">
        <v>23</v>
      </c>
      <c r="C7969" s="109">
        <v>14.9373982613</v>
      </c>
    </row>
    <row r="7970" spans="1:3" x14ac:dyDescent="0.3">
      <c r="A7970" s="117">
        <v>45622</v>
      </c>
      <c r="B7970" s="104">
        <v>24</v>
      </c>
      <c r="C7970" s="109">
        <v>13.852092113099999</v>
      </c>
    </row>
    <row r="7971" spans="1:3" x14ac:dyDescent="0.3">
      <c r="A7971" s="117">
        <v>45623</v>
      </c>
      <c r="B7971" s="104">
        <v>1</v>
      </c>
      <c r="C7971" s="109">
        <v>13.225823436099999</v>
      </c>
    </row>
    <row r="7972" spans="1:3" x14ac:dyDescent="0.3">
      <c r="A7972" s="117">
        <v>45623</v>
      </c>
      <c r="B7972" s="104">
        <v>2</v>
      </c>
      <c r="C7972" s="109">
        <v>12.6923898099</v>
      </c>
    </row>
    <row r="7973" spans="1:3" x14ac:dyDescent="0.3">
      <c r="A7973" s="117">
        <v>45623</v>
      </c>
      <c r="B7973" s="104">
        <v>3</v>
      </c>
      <c r="C7973" s="109">
        <v>12.398169702200001</v>
      </c>
    </row>
    <row r="7974" spans="1:3" x14ac:dyDescent="0.3">
      <c r="A7974" s="117">
        <v>45623</v>
      </c>
      <c r="B7974" s="104">
        <v>4</v>
      </c>
      <c r="C7974" s="109">
        <v>12.3470813949</v>
      </c>
    </row>
    <row r="7975" spans="1:3" x14ac:dyDescent="0.3">
      <c r="A7975" s="117">
        <v>45623</v>
      </c>
      <c r="B7975" s="104">
        <v>5</v>
      </c>
      <c r="C7975" s="109">
        <v>13.294523886499999</v>
      </c>
    </row>
    <row r="7976" spans="1:3" x14ac:dyDescent="0.3">
      <c r="A7976" s="117">
        <v>45623</v>
      </c>
      <c r="B7976" s="104">
        <v>6</v>
      </c>
      <c r="C7976" s="109">
        <v>14.702892950100001</v>
      </c>
    </row>
    <row r="7977" spans="1:3" x14ac:dyDescent="0.3">
      <c r="A7977" s="117">
        <v>45623</v>
      </c>
      <c r="B7977" s="104">
        <v>7</v>
      </c>
      <c r="C7977" s="109">
        <v>15.094968137399999</v>
      </c>
    </row>
    <row r="7978" spans="1:3" x14ac:dyDescent="0.3">
      <c r="A7978" s="117">
        <v>45623</v>
      </c>
      <c r="B7978" s="104">
        <v>8</v>
      </c>
      <c r="C7978" s="109">
        <v>14.5592301945</v>
      </c>
    </row>
    <row r="7979" spans="1:3" x14ac:dyDescent="0.3">
      <c r="A7979" s="117">
        <v>45623</v>
      </c>
      <c r="B7979" s="104">
        <v>9</v>
      </c>
      <c r="C7979" s="109">
        <v>14.6657259612</v>
      </c>
    </row>
    <row r="7980" spans="1:3" x14ac:dyDescent="0.3">
      <c r="A7980" s="117">
        <v>45623</v>
      </c>
      <c r="B7980" s="104">
        <v>10</v>
      </c>
      <c r="C7980" s="109">
        <v>15.465184670399998</v>
      </c>
    </row>
    <row r="7981" spans="1:3" x14ac:dyDescent="0.3">
      <c r="A7981" s="117">
        <v>45623</v>
      </c>
      <c r="B7981" s="104">
        <v>11</v>
      </c>
      <c r="C7981" s="109">
        <v>15.829607036100001</v>
      </c>
    </row>
    <row r="7982" spans="1:3" x14ac:dyDescent="0.3">
      <c r="A7982" s="117">
        <v>45623</v>
      </c>
      <c r="B7982" s="104">
        <v>12</v>
      </c>
      <c r="C7982" s="109">
        <v>16.124402586399999</v>
      </c>
    </row>
    <row r="7983" spans="1:3" x14ac:dyDescent="0.3">
      <c r="A7983" s="117">
        <v>45623</v>
      </c>
      <c r="B7983" s="104">
        <v>13</v>
      </c>
      <c r="C7983" s="109">
        <v>16.1419238547</v>
      </c>
    </row>
    <row r="7984" spans="1:3" x14ac:dyDescent="0.3">
      <c r="A7984" s="117">
        <v>45623</v>
      </c>
      <c r="B7984" s="104">
        <v>14</v>
      </c>
      <c r="C7984" s="109">
        <v>16.337757118199999</v>
      </c>
    </row>
    <row r="7985" spans="1:3" x14ac:dyDescent="0.3">
      <c r="A7985" s="117">
        <v>45623</v>
      </c>
      <c r="B7985" s="104">
        <v>15</v>
      </c>
      <c r="C7985" s="109">
        <v>16.048451925400002</v>
      </c>
    </row>
    <row r="7986" spans="1:3" x14ac:dyDescent="0.3">
      <c r="A7986" s="117">
        <v>45623</v>
      </c>
      <c r="B7986" s="104">
        <v>16</v>
      </c>
      <c r="C7986" s="109">
        <v>16.3944713347</v>
      </c>
    </row>
    <row r="7987" spans="1:3" x14ac:dyDescent="0.3">
      <c r="A7987" s="117">
        <v>45623</v>
      </c>
      <c r="B7987" s="104">
        <v>17</v>
      </c>
      <c r="C7987" s="109">
        <v>16.374986525200001</v>
      </c>
    </row>
    <row r="7988" spans="1:3" x14ac:dyDescent="0.3">
      <c r="A7988" s="117">
        <v>45623</v>
      </c>
      <c r="B7988" s="104">
        <v>18</v>
      </c>
      <c r="C7988" s="109">
        <v>17.6265406672</v>
      </c>
    </row>
    <row r="7989" spans="1:3" x14ac:dyDescent="0.3">
      <c r="A7989" s="117">
        <v>45623</v>
      </c>
      <c r="B7989" s="104">
        <v>19</v>
      </c>
      <c r="C7989" s="109">
        <v>16.538615421099998</v>
      </c>
    </row>
    <row r="7990" spans="1:3" x14ac:dyDescent="0.3">
      <c r="A7990" s="117">
        <v>45623</v>
      </c>
      <c r="B7990" s="104">
        <v>20</v>
      </c>
      <c r="C7990" s="109">
        <v>16.348598319500002</v>
      </c>
    </row>
    <row r="7991" spans="1:3" x14ac:dyDescent="0.3">
      <c r="A7991" s="117">
        <v>45623</v>
      </c>
      <c r="B7991" s="104">
        <v>21</v>
      </c>
      <c r="C7991" s="109">
        <v>16.2115773425</v>
      </c>
    </row>
    <row r="7992" spans="1:3" x14ac:dyDescent="0.3">
      <c r="A7992" s="117">
        <v>45623</v>
      </c>
      <c r="B7992" s="104">
        <v>22</v>
      </c>
      <c r="C7992" s="109">
        <v>15.2505202834</v>
      </c>
    </row>
    <row r="7993" spans="1:3" x14ac:dyDescent="0.3">
      <c r="A7993" s="117">
        <v>45623</v>
      </c>
      <c r="B7993" s="104">
        <v>23</v>
      </c>
      <c r="C7993" s="109">
        <v>14.6926054488</v>
      </c>
    </row>
    <row r="7994" spans="1:3" x14ac:dyDescent="0.3">
      <c r="A7994" s="117">
        <v>45623</v>
      </c>
      <c r="B7994" s="104">
        <v>24</v>
      </c>
      <c r="C7994" s="109">
        <v>13.4465157561</v>
      </c>
    </row>
    <row r="7995" spans="1:3" x14ac:dyDescent="0.3">
      <c r="A7995" s="117">
        <v>45624</v>
      </c>
      <c r="B7995" s="104">
        <v>1</v>
      </c>
      <c r="C7995" s="109">
        <v>13.185505819099999</v>
      </c>
    </row>
    <row r="7996" spans="1:3" x14ac:dyDescent="0.3">
      <c r="A7996" s="117">
        <v>45624</v>
      </c>
      <c r="B7996" s="104">
        <v>2</v>
      </c>
      <c r="C7996" s="109">
        <v>12.7581155941</v>
      </c>
    </row>
    <row r="7997" spans="1:3" x14ac:dyDescent="0.3">
      <c r="A7997" s="117">
        <v>45624</v>
      </c>
      <c r="B7997" s="104">
        <v>3</v>
      </c>
      <c r="C7997" s="109">
        <v>12.400589074600001</v>
      </c>
    </row>
    <row r="7998" spans="1:3" x14ac:dyDescent="0.3">
      <c r="A7998" s="117">
        <v>45624</v>
      </c>
      <c r="B7998" s="104">
        <v>4</v>
      </c>
      <c r="C7998" s="109">
        <v>12.152359299399999</v>
      </c>
    </row>
    <row r="7999" spans="1:3" x14ac:dyDescent="0.3">
      <c r="A7999" s="117">
        <v>45624</v>
      </c>
      <c r="B7999" s="104">
        <v>5</v>
      </c>
      <c r="C7999" s="109">
        <v>12.0341954237</v>
      </c>
    </row>
    <row r="8000" spans="1:3" x14ac:dyDescent="0.3">
      <c r="A8000" s="117">
        <v>45624</v>
      </c>
      <c r="B8000" s="104">
        <v>6</v>
      </c>
      <c r="C8000" s="109">
        <v>12.007916201399999</v>
      </c>
    </row>
    <row r="8001" spans="1:3" x14ac:dyDescent="0.3">
      <c r="A8001" s="117">
        <v>45624</v>
      </c>
      <c r="B8001" s="104">
        <v>7</v>
      </c>
      <c r="C8001" s="109">
        <v>11.439191831700001</v>
      </c>
    </row>
    <row r="8002" spans="1:3" x14ac:dyDescent="0.3">
      <c r="A8002" s="117">
        <v>45624</v>
      </c>
      <c r="B8002" s="104">
        <v>8</v>
      </c>
      <c r="C8002" s="109">
        <v>10.1725998206</v>
      </c>
    </row>
    <row r="8003" spans="1:3" x14ac:dyDescent="0.3">
      <c r="A8003" s="117">
        <v>45624</v>
      </c>
      <c r="B8003" s="104">
        <v>9</v>
      </c>
      <c r="C8003" s="109">
        <v>10.355411778400001</v>
      </c>
    </row>
    <row r="8004" spans="1:3" x14ac:dyDescent="0.3">
      <c r="A8004" s="117">
        <v>45624</v>
      </c>
      <c r="B8004" s="104">
        <v>10</v>
      </c>
      <c r="C8004" s="109">
        <v>10.385472324</v>
      </c>
    </row>
    <row r="8005" spans="1:3" x14ac:dyDescent="0.3">
      <c r="A8005" s="117">
        <v>45624</v>
      </c>
      <c r="B8005" s="104">
        <v>11</v>
      </c>
      <c r="C8005" s="109">
        <v>10.6894961038</v>
      </c>
    </row>
    <row r="8006" spans="1:3" x14ac:dyDescent="0.3">
      <c r="A8006" s="117">
        <v>45624</v>
      </c>
      <c r="B8006" s="104">
        <v>12</v>
      </c>
      <c r="C8006" s="109">
        <v>10.888928593399999</v>
      </c>
    </row>
    <row r="8007" spans="1:3" x14ac:dyDescent="0.3">
      <c r="A8007" s="117">
        <v>45624</v>
      </c>
      <c r="B8007" s="104">
        <v>13</v>
      </c>
      <c r="C8007" s="109">
        <v>10.679531880399999</v>
      </c>
    </row>
    <row r="8008" spans="1:3" x14ac:dyDescent="0.3">
      <c r="A8008" s="117">
        <v>45624</v>
      </c>
      <c r="B8008" s="104">
        <v>14</v>
      </c>
      <c r="C8008" s="109">
        <v>10.966560121300001</v>
      </c>
    </row>
    <row r="8009" spans="1:3" x14ac:dyDescent="0.3">
      <c r="A8009" s="117">
        <v>45624</v>
      </c>
      <c r="B8009" s="104">
        <v>15</v>
      </c>
      <c r="C8009" s="109">
        <v>11.1156425217</v>
      </c>
    </row>
    <row r="8010" spans="1:3" x14ac:dyDescent="0.3">
      <c r="A8010" s="117">
        <v>45624</v>
      </c>
      <c r="B8010" s="104">
        <v>16</v>
      </c>
      <c r="C8010" s="109">
        <v>10.937199789699999</v>
      </c>
    </row>
    <row r="8011" spans="1:3" x14ac:dyDescent="0.3">
      <c r="A8011" s="117">
        <v>45624</v>
      </c>
      <c r="B8011" s="104">
        <v>17</v>
      </c>
      <c r="C8011" s="109">
        <v>10.727864629899999</v>
      </c>
    </row>
    <row r="8012" spans="1:3" x14ac:dyDescent="0.3">
      <c r="A8012" s="117">
        <v>45624</v>
      </c>
      <c r="B8012" s="104">
        <v>18</v>
      </c>
      <c r="C8012" s="109">
        <v>11.8170212507</v>
      </c>
    </row>
    <row r="8013" spans="1:3" x14ac:dyDescent="0.3">
      <c r="A8013" s="117">
        <v>45624</v>
      </c>
      <c r="B8013" s="104">
        <v>19</v>
      </c>
      <c r="C8013" s="109">
        <v>11.745932448</v>
      </c>
    </row>
    <row r="8014" spans="1:3" x14ac:dyDescent="0.3">
      <c r="A8014" s="117">
        <v>45624</v>
      </c>
      <c r="B8014" s="104">
        <v>20</v>
      </c>
      <c r="C8014" s="109">
        <v>11.477070761899999</v>
      </c>
    </row>
    <row r="8015" spans="1:3" x14ac:dyDescent="0.3">
      <c r="A8015" s="117">
        <v>45624</v>
      </c>
      <c r="B8015" s="104">
        <v>21</v>
      </c>
      <c r="C8015" s="109">
        <v>11.173186059900001</v>
      </c>
    </row>
    <row r="8016" spans="1:3" x14ac:dyDescent="0.3">
      <c r="A8016" s="117">
        <v>45624</v>
      </c>
      <c r="B8016" s="104">
        <v>22</v>
      </c>
      <c r="C8016" s="109">
        <v>11.257493414000001</v>
      </c>
    </row>
    <row r="8017" spans="1:3" x14ac:dyDescent="0.3">
      <c r="A8017" s="117">
        <v>45624</v>
      </c>
      <c r="B8017" s="104">
        <v>23</v>
      </c>
      <c r="C8017" s="109">
        <v>11.461819659199998</v>
      </c>
    </row>
    <row r="8018" spans="1:3" x14ac:dyDescent="0.3">
      <c r="A8018" s="117">
        <v>45624</v>
      </c>
      <c r="B8018" s="104">
        <v>24</v>
      </c>
      <c r="C8018" s="109">
        <v>11.219738036300001</v>
      </c>
    </row>
    <row r="8019" spans="1:3" x14ac:dyDescent="0.3">
      <c r="A8019" s="117">
        <v>45625</v>
      </c>
      <c r="B8019" s="104">
        <v>1</v>
      </c>
      <c r="C8019" s="109">
        <v>10.928281651999999</v>
      </c>
    </row>
    <row r="8020" spans="1:3" x14ac:dyDescent="0.3">
      <c r="A8020" s="117">
        <v>45625</v>
      </c>
      <c r="B8020" s="104">
        <v>2</v>
      </c>
      <c r="C8020" s="109">
        <v>10.806336353500001</v>
      </c>
    </row>
    <row r="8021" spans="1:3" x14ac:dyDescent="0.3">
      <c r="A8021" s="117">
        <v>45625</v>
      </c>
      <c r="B8021" s="104">
        <v>3</v>
      </c>
      <c r="C8021" s="109">
        <v>10.7587735026</v>
      </c>
    </row>
    <row r="8022" spans="1:3" x14ac:dyDescent="0.3">
      <c r="A8022" s="117">
        <v>45625</v>
      </c>
      <c r="B8022" s="104">
        <v>4</v>
      </c>
      <c r="C8022" s="109">
        <v>10.543395089900001</v>
      </c>
    </row>
    <row r="8023" spans="1:3" x14ac:dyDescent="0.3">
      <c r="A8023" s="117">
        <v>45625</v>
      </c>
      <c r="B8023" s="104">
        <v>5</v>
      </c>
      <c r="C8023" s="109">
        <v>11.001554334699998</v>
      </c>
    </row>
    <row r="8024" spans="1:3" x14ac:dyDescent="0.3">
      <c r="A8024" s="117">
        <v>45625</v>
      </c>
      <c r="B8024" s="104">
        <v>6</v>
      </c>
      <c r="C8024" s="109">
        <v>12.552629765400001</v>
      </c>
    </row>
    <row r="8025" spans="1:3" x14ac:dyDescent="0.3">
      <c r="A8025" s="117">
        <v>45625</v>
      </c>
      <c r="B8025" s="104">
        <v>7</v>
      </c>
      <c r="C8025" s="109">
        <v>12.8840671533</v>
      </c>
    </row>
    <row r="8026" spans="1:3" x14ac:dyDescent="0.3">
      <c r="A8026" s="117">
        <v>45625</v>
      </c>
      <c r="B8026" s="104">
        <v>8</v>
      </c>
      <c r="C8026" s="109">
        <v>12.8165108732</v>
      </c>
    </row>
    <row r="8027" spans="1:3" x14ac:dyDescent="0.3">
      <c r="A8027" s="117">
        <v>45625</v>
      </c>
      <c r="B8027" s="104">
        <v>9</v>
      </c>
      <c r="C8027" s="109">
        <v>12.8154677727</v>
      </c>
    </row>
    <row r="8028" spans="1:3" x14ac:dyDescent="0.3">
      <c r="A8028" s="117">
        <v>45625</v>
      </c>
      <c r="B8028" s="104">
        <v>10</v>
      </c>
      <c r="C8028" s="109">
        <v>12.751818743600001</v>
      </c>
    </row>
    <row r="8029" spans="1:3" x14ac:dyDescent="0.3">
      <c r="A8029" s="117">
        <v>45625</v>
      </c>
      <c r="B8029" s="104">
        <v>11</v>
      </c>
      <c r="C8029" s="109">
        <v>13.402976946800001</v>
      </c>
    </row>
    <row r="8030" spans="1:3" x14ac:dyDescent="0.3">
      <c r="A8030" s="117">
        <v>45625</v>
      </c>
      <c r="B8030" s="104">
        <v>12</v>
      </c>
      <c r="C8030" s="109">
        <v>13.323049924099999</v>
      </c>
    </row>
    <row r="8031" spans="1:3" x14ac:dyDescent="0.3">
      <c r="A8031" s="117">
        <v>45625</v>
      </c>
      <c r="B8031" s="104">
        <v>13</v>
      </c>
      <c r="C8031" s="109">
        <v>13.3906700159</v>
      </c>
    </row>
    <row r="8032" spans="1:3" x14ac:dyDescent="0.3">
      <c r="A8032" s="117">
        <v>45625</v>
      </c>
      <c r="B8032" s="104">
        <v>14</v>
      </c>
      <c r="C8032" s="109">
        <v>13.2428029316</v>
      </c>
    </row>
    <row r="8033" spans="1:3" x14ac:dyDescent="0.3">
      <c r="A8033" s="117">
        <v>45625</v>
      </c>
      <c r="B8033" s="104">
        <v>15</v>
      </c>
      <c r="C8033" s="109">
        <v>13.7730873564</v>
      </c>
    </row>
    <row r="8034" spans="1:3" x14ac:dyDescent="0.3">
      <c r="A8034" s="117">
        <v>45625</v>
      </c>
      <c r="B8034" s="104">
        <v>16</v>
      </c>
      <c r="C8034" s="109">
        <v>13.7572203009</v>
      </c>
    </row>
    <row r="8035" spans="1:3" x14ac:dyDescent="0.3">
      <c r="A8035" s="117">
        <v>45625</v>
      </c>
      <c r="B8035" s="104">
        <v>17</v>
      </c>
      <c r="C8035" s="109">
        <v>13.806063672900001</v>
      </c>
    </row>
    <row r="8036" spans="1:3" x14ac:dyDescent="0.3">
      <c r="A8036" s="117">
        <v>45625</v>
      </c>
      <c r="B8036" s="104">
        <v>18</v>
      </c>
      <c r="C8036" s="109">
        <v>14.446252033200002</v>
      </c>
    </row>
    <row r="8037" spans="1:3" x14ac:dyDescent="0.3">
      <c r="A8037" s="117">
        <v>45625</v>
      </c>
      <c r="B8037" s="104">
        <v>19</v>
      </c>
      <c r="C8037" s="109">
        <v>13.837446343700002</v>
      </c>
    </row>
    <row r="8038" spans="1:3" x14ac:dyDescent="0.3">
      <c r="A8038" s="117">
        <v>45625</v>
      </c>
      <c r="B8038" s="104">
        <v>20</v>
      </c>
      <c r="C8038" s="109">
        <v>14.018097242600001</v>
      </c>
    </row>
    <row r="8039" spans="1:3" x14ac:dyDescent="0.3">
      <c r="A8039" s="117">
        <v>45625</v>
      </c>
      <c r="B8039" s="104">
        <v>21</v>
      </c>
      <c r="C8039" s="109">
        <v>13.9106350748</v>
      </c>
    </row>
    <row r="8040" spans="1:3" x14ac:dyDescent="0.3">
      <c r="A8040" s="117">
        <v>45625</v>
      </c>
      <c r="B8040" s="104">
        <v>22</v>
      </c>
      <c r="C8040" s="109">
        <v>13.225537889</v>
      </c>
    </row>
    <row r="8041" spans="1:3" x14ac:dyDescent="0.3">
      <c r="A8041" s="117">
        <v>45625</v>
      </c>
      <c r="B8041" s="104">
        <v>23</v>
      </c>
      <c r="C8041" s="109">
        <v>12.522308049599999</v>
      </c>
    </row>
    <row r="8042" spans="1:3" x14ac:dyDescent="0.3">
      <c r="A8042" s="117">
        <v>45625</v>
      </c>
      <c r="B8042" s="104">
        <v>24</v>
      </c>
      <c r="C8042" s="109">
        <v>11.775392092600001</v>
      </c>
    </row>
    <row r="8043" spans="1:3" x14ac:dyDescent="0.3">
      <c r="A8043" s="117">
        <v>45626</v>
      </c>
      <c r="B8043" s="104">
        <v>1</v>
      </c>
      <c r="C8043" s="109">
        <v>10.7882442544</v>
      </c>
    </row>
    <row r="8044" spans="1:3" x14ac:dyDescent="0.3">
      <c r="A8044" s="117">
        <v>45626</v>
      </c>
      <c r="B8044" s="104">
        <v>2</v>
      </c>
      <c r="C8044" s="109">
        <v>10.5462215464</v>
      </c>
    </row>
    <row r="8045" spans="1:3" x14ac:dyDescent="0.3">
      <c r="A8045" s="117">
        <v>45626</v>
      </c>
      <c r="B8045" s="104">
        <v>3</v>
      </c>
      <c r="C8045" s="109">
        <v>9.9718701585999998</v>
      </c>
    </row>
    <row r="8046" spans="1:3" x14ac:dyDescent="0.3">
      <c r="A8046" s="117">
        <v>45626</v>
      </c>
      <c r="B8046" s="104">
        <v>4</v>
      </c>
      <c r="C8046" s="109">
        <v>9.5610043094999995</v>
      </c>
    </row>
    <row r="8047" spans="1:3" x14ac:dyDescent="0.3">
      <c r="A8047" s="117">
        <v>45626</v>
      </c>
      <c r="B8047" s="104">
        <v>5</v>
      </c>
      <c r="C8047" s="109">
        <v>9.6121917099999994</v>
      </c>
    </row>
    <row r="8048" spans="1:3" x14ac:dyDescent="0.3">
      <c r="A8048" s="117">
        <v>45626</v>
      </c>
      <c r="B8048" s="104">
        <v>6</v>
      </c>
      <c r="C8048" s="109">
        <v>10.132020579000001</v>
      </c>
    </row>
    <row r="8049" spans="1:3" x14ac:dyDescent="0.3">
      <c r="A8049" s="117">
        <v>45626</v>
      </c>
      <c r="B8049" s="104">
        <v>7</v>
      </c>
      <c r="C8049" s="109">
        <v>9.8913104064000006</v>
      </c>
    </row>
    <row r="8050" spans="1:3" x14ac:dyDescent="0.3">
      <c r="A8050" s="117">
        <v>45626</v>
      </c>
      <c r="B8050" s="104">
        <v>8</v>
      </c>
      <c r="C8050" s="109">
        <v>9.8294602171000012</v>
      </c>
    </row>
    <row r="8051" spans="1:3" x14ac:dyDescent="0.3">
      <c r="A8051" s="117">
        <v>45626</v>
      </c>
      <c r="B8051" s="104">
        <v>9</v>
      </c>
      <c r="C8051" s="109">
        <v>10.517928569</v>
      </c>
    </row>
    <row r="8052" spans="1:3" x14ac:dyDescent="0.3">
      <c r="A8052" s="117">
        <v>45626</v>
      </c>
      <c r="B8052" s="104">
        <v>10</v>
      </c>
      <c r="C8052" s="109">
        <v>11.193187035399999</v>
      </c>
    </row>
    <row r="8053" spans="1:3" x14ac:dyDescent="0.3">
      <c r="A8053" s="117">
        <v>45626</v>
      </c>
      <c r="B8053" s="104">
        <v>11</v>
      </c>
      <c r="C8053" s="109">
        <v>11.7382150434</v>
      </c>
    </row>
    <row r="8054" spans="1:3" x14ac:dyDescent="0.3">
      <c r="A8054" s="117">
        <v>45626</v>
      </c>
      <c r="B8054" s="104">
        <v>12</v>
      </c>
      <c r="C8054" s="109">
        <v>12.718463308599999</v>
      </c>
    </row>
    <row r="8055" spans="1:3" x14ac:dyDescent="0.3">
      <c r="A8055" s="117">
        <v>45626</v>
      </c>
      <c r="B8055" s="104">
        <v>13</v>
      </c>
      <c r="C8055" s="109">
        <v>12.9551583728</v>
      </c>
    </row>
    <row r="8056" spans="1:3" x14ac:dyDescent="0.3">
      <c r="A8056" s="117">
        <v>45626</v>
      </c>
      <c r="B8056" s="104">
        <v>14</v>
      </c>
      <c r="C8056" s="109">
        <v>13.0331564265</v>
      </c>
    </row>
    <row r="8057" spans="1:3" x14ac:dyDescent="0.3">
      <c r="A8057" s="117">
        <v>45626</v>
      </c>
      <c r="B8057" s="104">
        <v>15</v>
      </c>
      <c r="C8057" s="109">
        <v>13.296805251999999</v>
      </c>
    </row>
    <row r="8058" spans="1:3" x14ac:dyDescent="0.3">
      <c r="A8058" s="117">
        <v>45626</v>
      </c>
      <c r="B8058" s="104">
        <v>16</v>
      </c>
      <c r="C8058" s="109">
        <v>13.2346661666</v>
      </c>
    </row>
    <row r="8059" spans="1:3" x14ac:dyDescent="0.3">
      <c r="A8059" s="117">
        <v>45626</v>
      </c>
      <c r="B8059" s="104">
        <v>17</v>
      </c>
      <c r="C8059" s="109">
        <v>13.293208338000001</v>
      </c>
    </row>
    <row r="8060" spans="1:3" x14ac:dyDescent="0.3">
      <c r="A8060" s="117">
        <v>45626</v>
      </c>
      <c r="B8060" s="104">
        <v>18</v>
      </c>
      <c r="C8060" s="109">
        <v>14.0200361967</v>
      </c>
    </row>
    <row r="8061" spans="1:3" x14ac:dyDescent="0.3">
      <c r="A8061" s="117">
        <v>45626</v>
      </c>
      <c r="B8061" s="104">
        <v>19</v>
      </c>
      <c r="C8061" s="109">
        <v>13.659433559099998</v>
      </c>
    </row>
    <row r="8062" spans="1:3" x14ac:dyDescent="0.3">
      <c r="A8062" s="117">
        <v>45626</v>
      </c>
      <c r="B8062" s="104">
        <v>20</v>
      </c>
      <c r="C8062" s="109">
        <v>13.3680978134</v>
      </c>
    </row>
    <row r="8063" spans="1:3" x14ac:dyDescent="0.3">
      <c r="A8063" s="117">
        <v>45626</v>
      </c>
      <c r="B8063" s="104">
        <v>21</v>
      </c>
      <c r="C8063" s="109">
        <v>13.2224601935</v>
      </c>
    </row>
    <row r="8064" spans="1:3" x14ac:dyDescent="0.3">
      <c r="A8064" s="117">
        <v>45626</v>
      </c>
      <c r="B8064" s="104">
        <v>22</v>
      </c>
      <c r="C8064" s="109">
        <v>12.574408030599999</v>
      </c>
    </row>
    <row r="8065" spans="1:3" x14ac:dyDescent="0.3">
      <c r="A8065" s="117">
        <v>45626</v>
      </c>
      <c r="B8065" s="104">
        <v>23</v>
      </c>
      <c r="C8065" s="109">
        <v>12.270318706900001</v>
      </c>
    </row>
    <row r="8066" spans="1:3" x14ac:dyDescent="0.3">
      <c r="A8066" s="117">
        <v>45626</v>
      </c>
      <c r="B8066" s="104">
        <v>24</v>
      </c>
      <c r="C8066" s="109">
        <v>11.444847982800001</v>
      </c>
    </row>
    <row r="8067" spans="1:3" x14ac:dyDescent="0.3">
      <c r="A8067" s="117">
        <v>45627</v>
      </c>
      <c r="B8067" s="104">
        <v>1</v>
      </c>
      <c r="C8067" s="109">
        <v>10.327840652300001</v>
      </c>
    </row>
    <row r="8068" spans="1:3" x14ac:dyDescent="0.3">
      <c r="A8068" s="117">
        <v>45627</v>
      </c>
      <c r="B8068" s="104">
        <v>2</v>
      </c>
      <c r="C8068" s="109">
        <v>9.1758573570999999</v>
      </c>
    </row>
    <row r="8069" spans="1:3" x14ac:dyDescent="0.3">
      <c r="A8069" s="117">
        <v>45627</v>
      </c>
      <c r="B8069" s="104">
        <v>3</v>
      </c>
      <c r="C8069" s="109">
        <v>8.7687032624000008</v>
      </c>
    </row>
    <row r="8070" spans="1:3" x14ac:dyDescent="0.3">
      <c r="A8070" s="117">
        <v>45627</v>
      </c>
      <c r="B8070" s="104">
        <v>4</v>
      </c>
      <c r="C8070" s="109">
        <v>8.4837091309000012</v>
      </c>
    </row>
    <row r="8071" spans="1:3" x14ac:dyDescent="0.3">
      <c r="A8071" s="117">
        <v>45627</v>
      </c>
      <c r="B8071" s="104">
        <v>5</v>
      </c>
      <c r="C8071" s="109">
        <v>8.6587291449000006</v>
      </c>
    </row>
    <row r="8072" spans="1:3" x14ac:dyDescent="0.3">
      <c r="A8072" s="117">
        <v>45627</v>
      </c>
      <c r="B8072" s="104">
        <v>6</v>
      </c>
      <c r="C8072" s="109">
        <v>9.3448202474000013</v>
      </c>
    </row>
    <row r="8073" spans="1:3" x14ac:dyDescent="0.3">
      <c r="A8073" s="117">
        <v>45627</v>
      </c>
      <c r="B8073" s="104">
        <v>7</v>
      </c>
      <c r="C8073" s="109">
        <v>9.4915857290000005</v>
      </c>
    </row>
    <row r="8074" spans="1:3" x14ac:dyDescent="0.3">
      <c r="A8074" s="117">
        <v>45627</v>
      </c>
      <c r="B8074" s="104">
        <v>8</v>
      </c>
      <c r="C8074" s="109">
        <v>9.6091735650000007</v>
      </c>
    </row>
    <row r="8075" spans="1:3" x14ac:dyDescent="0.3">
      <c r="A8075" s="117">
        <v>45627</v>
      </c>
      <c r="B8075" s="104">
        <v>9</v>
      </c>
      <c r="C8075" s="109">
        <v>10.379275312199999</v>
      </c>
    </row>
    <row r="8076" spans="1:3" x14ac:dyDescent="0.3">
      <c r="A8076" s="117">
        <v>45627</v>
      </c>
      <c r="B8076" s="104">
        <v>10</v>
      </c>
      <c r="C8076" s="109">
        <v>11.069389903499999</v>
      </c>
    </row>
    <row r="8077" spans="1:3" x14ac:dyDescent="0.3">
      <c r="A8077" s="117">
        <v>45627</v>
      </c>
      <c r="B8077" s="104">
        <v>11</v>
      </c>
      <c r="C8077" s="109">
        <v>11.017531905200002</v>
      </c>
    </row>
    <row r="8078" spans="1:3" x14ac:dyDescent="0.3">
      <c r="A8078" s="117">
        <v>45627</v>
      </c>
      <c r="B8078" s="104">
        <v>12</v>
      </c>
      <c r="C8078" s="109">
        <v>11.509199733299999</v>
      </c>
    </row>
    <row r="8079" spans="1:3" x14ac:dyDescent="0.3">
      <c r="A8079" s="117">
        <v>45627</v>
      </c>
      <c r="B8079" s="104">
        <v>13</v>
      </c>
      <c r="C8079" s="109">
        <v>12.288136716899999</v>
      </c>
    </row>
    <row r="8080" spans="1:3" x14ac:dyDescent="0.3">
      <c r="A8080" s="117">
        <v>45627</v>
      </c>
      <c r="B8080" s="104">
        <v>14</v>
      </c>
      <c r="C8080" s="109">
        <v>12.5099354394</v>
      </c>
    </row>
    <row r="8081" spans="1:3" x14ac:dyDescent="0.3">
      <c r="A8081" s="117">
        <v>45627</v>
      </c>
      <c r="B8081" s="104">
        <v>15</v>
      </c>
      <c r="C8081" s="109">
        <v>12.5982377614</v>
      </c>
    </row>
    <row r="8082" spans="1:3" x14ac:dyDescent="0.3">
      <c r="A8082" s="117">
        <v>45627</v>
      </c>
      <c r="B8082" s="104">
        <v>16</v>
      </c>
      <c r="C8082" s="109">
        <v>12.896468557700002</v>
      </c>
    </row>
    <row r="8083" spans="1:3" x14ac:dyDescent="0.3">
      <c r="A8083" s="117">
        <v>45627</v>
      </c>
      <c r="B8083" s="104">
        <v>17</v>
      </c>
      <c r="C8083" s="109">
        <v>12.9874984281</v>
      </c>
    </row>
    <row r="8084" spans="1:3" x14ac:dyDescent="0.3">
      <c r="A8084" s="117">
        <v>45627</v>
      </c>
      <c r="B8084" s="104">
        <v>18</v>
      </c>
      <c r="C8084" s="109">
        <v>13.738977848799999</v>
      </c>
    </row>
    <row r="8085" spans="1:3" x14ac:dyDescent="0.3">
      <c r="A8085" s="117">
        <v>45627</v>
      </c>
      <c r="B8085" s="104">
        <v>19</v>
      </c>
      <c r="C8085" s="109">
        <v>13.895638806099999</v>
      </c>
    </row>
    <row r="8086" spans="1:3" x14ac:dyDescent="0.3">
      <c r="A8086" s="117">
        <v>45627</v>
      </c>
      <c r="B8086" s="104">
        <v>20</v>
      </c>
      <c r="C8086" s="109">
        <v>13.8573181599</v>
      </c>
    </row>
    <row r="8087" spans="1:3" x14ac:dyDescent="0.3">
      <c r="A8087" s="117">
        <v>45627</v>
      </c>
      <c r="B8087" s="104">
        <v>21</v>
      </c>
      <c r="C8087" s="109">
        <v>13.166253618799999</v>
      </c>
    </row>
    <row r="8088" spans="1:3" x14ac:dyDescent="0.3">
      <c r="A8088" s="117">
        <v>45627</v>
      </c>
      <c r="B8088" s="104">
        <v>22</v>
      </c>
      <c r="C8088" s="109">
        <v>12.5091767264</v>
      </c>
    </row>
    <row r="8089" spans="1:3" x14ac:dyDescent="0.3">
      <c r="A8089" s="117">
        <v>45627</v>
      </c>
      <c r="B8089" s="104">
        <v>23</v>
      </c>
      <c r="C8089" s="109">
        <v>11.8595923999</v>
      </c>
    </row>
    <row r="8090" spans="1:3" x14ac:dyDescent="0.3">
      <c r="A8090" s="117">
        <v>45627</v>
      </c>
      <c r="B8090" s="104">
        <v>24</v>
      </c>
      <c r="C8090" s="109">
        <v>11.716868910499999</v>
      </c>
    </row>
    <row r="8091" spans="1:3" x14ac:dyDescent="0.3">
      <c r="A8091" s="117">
        <v>45628</v>
      </c>
      <c r="B8091" s="104">
        <v>1</v>
      </c>
      <c r="C8091" s="109">
        <v>11.471201869600002</v>
      </c>
    </row>
    <row r="8092" spans="1:3" x14ac:dyDescent="0.3">
      <c r="A8092" s="117">
        <v>45628</v>
      </c>
      <c r="B8092" s="104">
        <v>2</v>
      </c>
      <c r="C8092" s="109">
        <v>11.0932059118</v>
      </c>
    </row>
    <row r="8093" spans="1:3" x14ac:dyDescent="0.3">
      <c r="A8093" s="117">
        <v>45628</v>
      </c>
      <c r="B8093" s="104">
        <v>3</v>
      </c>
      <c r="C8093" s="109">
        <v>11.184276820600001</v>
      </c>
    </row>
    <row r="8094" spans="1:3" x14ac:dyDescent="0.3">
      <c r="A8094" s="117">
        <v>45628</v>
      </c>
      <c r="B8094" s="104">
        <v>4</v>
      </c>
      <c r="C8094" s="109">
        <v>11.8264549902</v>
      </c>
    </row>
    <row r="8095" spans="1:3" x14ac:dyDescent="0.3">
      <c r="A8095" s="117">
        <v>45628</v>
      </c>
      <c r="B8095" s="104">
        <v>5</v>
      </c>
      <c r="C8095" s="109">
        <v>12.8655722752</v>
      </c>
    </row>
    <row r="8096" spans="1:3" x14ac:dyDescent="0.3">
      <c r="A8096" s="117">
        <v>45628</v>
      </c>
      <c r="B8096" s="104">
        <v>6</v>
      </c>
      <c r="C8096" s="109">
        <v>14.779704732500001</v>
      </c>
    </row>
    <row r="8097" spans="1:3" x14ac:dyDescent="0.3">
      <c r="A8097" s="117">
        <v>45628</v>
      </c>
      <c r="B8097" s="104">
        <v>7</v>
      </c>
      <c r="C8097" s="109">
        <v>15.5411023585</v>
      </c>
    </row>
    <row r="8098" spans="1:3" x14ac:dyDescent="0.3">
      <c r="A8098" s="117">
        <v>45628</v>
      </c>
      <c r="B8098" s="104">
        <v>8</v>
      </c>
      <c r="C8098" s="109">
        <v>15.734226852800001</v>
      </c>
    </row>
    <row r="8099" spans="1:3" x14ac:dyDescent="0.3">
      <c r="A8099" s="117">
        <v>45628</v>
      </c>
      <c r="B8099" s="104">
        <v>9</v>
      </c>
      <c r="C8099" s="109">
        <v>16.5666046218</v>
      </c>
    </row>
    <row r="8100" spans="1:3" x14ac:dyDescent="0.3">
      <c r="A8100" s="117">
        <v>45628</v>
      </c>
      <c r="B8100" s="104">
        <v>10</v>
      </c>
      <c r="C8100" s="109">
        <v>16.798270368299999</v>
      </c>
    </row>
    <row r="8101" spans="1:3" x14ac:dyDescent="0.3">
      <c r="A8101" s="117">
        <v>45628</v>
      </c>
      <c r="B8101" s="104">
        <v>11</v>
      </c>
      <c r="C8101" s="109">
        <v>17.340941107300001</v>
      </c>
    </row>
    <row r="8102" spans="1:3" x14ac:dyDescent="0.3">
      <c r="A8102" s="117">
        <v>45628</v>
      </c>
      <c r="B8102" s="104">
        <v>12</v>
      </c>
      <c r="C8102" s="109">
        <v>17.299553254499997</v>
      </c>
    </row>
    <row r="8103" spans="1:3" x14ac:dyDescent="0.3">
      <c r="A8103" s="117">
        <v>45628</v>
      </c>
      <c r="B8103" s="104">
        <v>13</v>
      </c>
      <c r="C8103" s="109">
        <v>17.383508787499999</v>
      </c>
    </row>
    <row r="8104" spans="1:3" x14ac:dyDescent="0.3">
      <c r="A8104" s="117">
        <v>45628</v>
      </c>
      <c r="B8104" s="104">
        <v>14</v>
      </c>
      <c r="C8104" s="109">
        <v>17.6542839912</v>
      </c>
    </row>
    <row r="8105" spans="1:3" x14ac:dyDescent="0.3">
      <c r="A8105" s="117">
        <v>45628</v>
      </c>
      <c r="B8105" s="104">
        <v>15</v>
      </c>
      <c r="C8105" s="109">
        <v>18.1276692456</v>
      </c>
    </row>
    <row r="8106" spans="1:3" x14ac:dyDescent="0.3">
      <c r="A8106" s="117">
        <v>45628</v>
      </c>
      <c r="B8106" s="104">
        <v>16</v>
      </c>
      <c r="C8106" s="109">
        <v>18.058542767500001</v>
      </c>
    </row>
    <row r="8107" spans="1:3" x14ac:dyDescent="0.3">
      <c r="A8107" s="117">
        <v>45628</v>
      </c>
      <c r="B8107" s="104">
        <v>17</v>
      </c>
      <c r="C8107" s="109">
        <v>18.071910834999997</v>
      </c>
    </row>
    <row r="8108" spans="1:3" x14ac:dyDescent="0.3">
      <c r="A8108" s="117">
        <v>45628</v>
      </c>
      <c r="B8108" s="104">
        <v>18</v>
      </c>
      <c r="C8108" s="109">
        <v>19.1813115257</v>
      </c>
    </row>
    <row r="8109" spans="1:3" x14ac:dyDescent="0.3">
      <c r="A8109" s="117">
        <v>45628</v>
      </c>
      <c r="B8109" s="104">
        <v>19</v>
      </c>
      <c r="C8109" s="109">
        <v>18.6357447472</v>
      </c>
    </row>
    <row r="8110" spans="1:3" x14ac:dyDescent="0.3">
      <c r="A8110" s="117">
        <v>45628</v>
      </c>
      <c r="B8110" s="104">
        <v>20</v>
      </c>
      <c r="C8110" s="109">
        <v>18.078896033700001</v>
      </c>
    </row>
    <row r="8111" spans="1:3" x14ac:dyDescent="0.3">
      <c r="A8111" s="117">
        <v>45628</v>
      </c>
      <c r="B8111" s="104">
        <v>21</v>
      </c>
      <c r="C8111" s="109">
        <v>17.3362559053</v>
      </c>
    </row>
    <row r="8112" spans="1:3" x14ac:dyDescent="0.3">
      <c r="A8112" s="117">
        <v>45628</v>
      </c>
      <c r="B8112" s="104">
        <v>22</v>
      </c>
      <c r="C8112" s="109">
        <v>16.520889424200004</v>
      </c>
    </row>
    <row r="8113" spans="1:3" x14ac:dyDescent="0.3">
      <c r="A8113" s="117">
        <v>45628</v>
      </c>
      <c r="B8113" s="104">
        <v>23</v>
      </c>
      <c r="C8113" s="109">
        <v>16.102675742199999</v>
      </c>
    </row>
    <row r="8114" spans="1:3" x14ac:dyDescent="0.3">
      <c r="A8114" s="117">
        <v>45628</v>
      </c>
      <c r="B8114" s="104">
        <v>24</v>
      </c>
      <c r="C8114" s="109">
        <v>14.500121909400001</v>
      </c>
    </row>
    <row r="8115" spans="1:3" x14ac:dyDescent="0.3">
      <c r="A8115" s="117">
        <v>45629</v>
      </c>
      <c r="B8115" s="104">
        <v>1</v>
      </c>
      <c r="C8115" s="109">
        <v>13.6349740033</v>
      </c>
    </row>
    <row r="8116" spans="1:3" x14ac:dyDescent="0.3">
      <c r="A8116" s="117">
        <v>45629</v>
      </c>
      <c r="B8116" s="104">
        <v>2</v>
      </c>
      <c r="C8116" s="109">
        <v>13.732213331100001</v>
      </c>
    </row>
    <row r="8117" spans="1:3" x14ac:dyDescent="0.3">
      <c r="A8117" s="117">
        <v>45629</v>
      </c>
      <c r="B8117" s="104">
        <v>3</v>
      </c>
      <c r="C8117" s="109">
        <v>13.812492025999999</v>
      </c>
    </row>
    <row r="8118" spans="1:3" x14ac:dyDescent="0.3">
      <c r="A8118" s="117">
        <v>45629</v>
      </c>
      <c r="B8118" s="104">
        <v>4</v>
      </c>
      <c r="C8118" s="109">
        <v>13.7681776697</v>
      </c>
    </row>
    <row r="8119" spans="1:3" x14ac:dyDescent="0.3">
      <c r="A8119" s="117">
        <v>45629</v>
      </c>
      <c r="B8119" s="104">
        <v>5</v>
      </c>
      <c r="C8119" s="109">
        <v>14.649866691200002</v>
      </c>
    </row>
    <row r="8120" spans="1:3" x14ac:dyDescent="0.3">
      <c r="A8120" s="117">
        <v>45629</v>
      </c>
      <c r="B8120" s="104">
        <v>6</v>
      </c>
      <c r="C8120" s="109">
        <v>15.7963881904</v>
      </c>
    </row>
    <row r="8121" spans="1:3" x14ac:dyDescent="0.3">
      <c r="A8121" s="117">
        <v>45629</v>
      </c>
      <c r="B8121" s="104">
        <v>7</v>
      </c>
      <c r="C8121" s="109">
        <v>16.056152840500001</v>
      </c>
    </row>
    <row r="8122" spans="1:3" x14ac:dyDescent="0.3">
      <c r="A8122" s="117">
        <v>45629</v>
      </c>
      <c r="B8122" s="104">
        <v>8</v>
      </c>
      <c r="C8122" s="109">
        <v>15.782779421899999</v>
      </c>
    </row>
    <row r="8123" spans="1:3" x14ac:dyDescent="0.3">
      <c r="A8123" s="117">
        <v>45629</v>
      </c>
      <c r="B8123" s="104">
        <v>9</v>
      </c>
      <c r="C8123" s="109">
        <v>16.681555792099999</v>
      </c>
    </row>
    <row r="8124" spans="1:3" x14ac:dyDescent="0.3">
      <c r="A8124" s="117">
        <v>45629</v>
      </c>
      <c r="B8124" s="104">
        <v>10</v>
      </c>
      <c r="C8124" s="109">
        <v>16.885388705699999</v>
      </c>
    </row>
    <row r="8125" spans="1:3" x14ac:dyDescent="0.3">
      <c r="A8125" s="117">
        <v>45629</v>
      </c>
      <c r="B8125" s="104">
        <v>11</v>
      </c>
      <c r="C8125" s="109">
        <v>17.27657614</v>
      </c>
    </row>
    <row r="8126" spans="1:3" x14ac:dyDescent="0.3">
      <c r="A8126" s="117">
        <v>45629</v>
      </c>
      <c r="B8126" s="104">
        <v>12</v>
      </c>
      <c r="C8126" s="109">
        <v>17.158849935500001</v>
      </c>
    </row>
    <row r="8127" spans="1:3" x14ac:dyDescent="0.3">
      <c r="A8127" s="117">
        <v>45629</v>
      </c>
      <c r="B8127" s="104">
        <v>13</v>
      </c>
      <c r="C8127" s="109">
        <v>17.280491148799999</v>
      </c>
    </row>
    <row r="8128" spans="1:3" x14ac:dyDescent="0.3">
      <c r="A8128" s="117">
        <v>45629</v>
      </c>
      <c r="B8128" s="104">
        <v>14</v>
      </c>
      <c r="C8128" s="109">
        <v>17.188325046300001</v>
      </c>
    </row>
    <row r="8129" spans="1:3" x14ac:dyDescent="0.3">
      <c r="A8129" s="117">
        <v>45629</v>
      </c>
      <c r="B8129" s="104">
        <v>15</v>
      </c>
      <c r="C8129" s="109">
        <v>17.117683320199998</v>
      </c>
    </row>
    <row r="8130" spans="1:3" x14ac:dyDescent="0.3">
      <c r="A8130" s="117">
        <v>45629</v>
      </c>
      <c r="B8130" s="104">
        <v>16</v>
      </c>
      <c r="C8130" s="109">
        <v>17.320942182400003</v>
      </c>
    </row>
    <row r="8131" spans="1:3" x14ac:dyDescent="0.3">
      <c r="A8131" s="117">
        <v>45629</v>
      </c>
      <c r="B8131" s="104">
        <v>17</v>
      </c>
      <c r="C8131" s="109">
        <v>17.5296972883</v>
      </c>
    </row>
    <row r="8132" spans="1:3" x14ac:dyDescent="0.3">
      <c r="A8132" s="117">
        <v>45629</v>
      </c>
      <c r="B8132" s="104">
        <v>18</v>
      </c>
      <c r="C8132" s="109">
        <v>18.884630667699998</v>
      </c>
    </row>
    <row r="8133" spans="1:3" x14ac:dyDescent="0.3">
      <c r="A8133" s="117">
        <v>45629</v>
      </c>
      <c r="B8133" s="104">
        <v>19</v>
      </c>
      <c r="C8133" s="109">
        <v>18.758239053900002</v>
      </c>
    </row>
    <row r="8134" spans="1:3" x14ac:dyDescent="0.3">
      <c r="A8134" s="117">
        <v>45629</v>
      </c>
      <c r="B8134" s="104">
        <v>20</v>
      </c>
      <c r="C8134" s="109">
        <v>18.137451730399999</v>
      </c>
    </row>
    <row r="8135" spans="1:3" x14ac:dyDescent="0.3">
      <c r="A8135" s="117">
        <v>45629</v>
      </c>
      <c r="B8135" s="104">
        <v>21</v>
      </c>
      <c r="C8135" s="109">
        <v>17.984101754099999</v>
      </c>
    </row>
    <row r="8136" spans="1:3" x14ac:dyDescent="0.3">
      <c r="A8136" s="117">
        <v>45629</v>
      </c>
      <c r="B8136" s="104">
        <v>22</v>
      </c>
      <c r="C8136" s="109">
        <v>16.913882093600002</v>
      </c>
    </row>
    <row r="8137" spans="1:3" x14ac:dyDescent="0.3">
      <c r="A8137" s="117">
        <v>45629</v>
      </c>
      <c r="B8137" s="104">
        <v>23</v>
      </c>
      <c r="C8137" s="109">
        <v>16.146328974900001</v>
      </c>
    </row>
    <row r="8138" spans="1:3" x14ac:dyDescent="0.3">
      <c r="A8138" s="117">
        <v>45629</v>
      </c>
      <c r="B8138" s="104">
        <v>24</v>
      </c>
      <c r="C8138" s="109">
        <v>14.5935222736</v>
      </c>
    </row>
    <row r="8139" spans="1:3" x14ac:dyDescent="0.3">
      <c r="A8139" s="117">
        <v>45630</v>
      </c>
      <c r="B8139" s="104">
        <v>1</v>
      </c>
      <c r="C8139" s="109">
        <v>13.388094085400001</v>
      </c>
    </row>
    <row r="8140" spans="1:3" x14ac:dyDescent="0.3">
      <c r="A8140" s="117">
        <v>45630</v>
      </c>
      <c r="B8140" s="104">
        <v>2</v>
      </c>
      <c r="C8140" s="109">
        <v>13.5170899799</v>
      </c>
    </row>
    <row r="8141" spans="1:3" x14ac:dyDescent="0.3">
      <c r="A8141" s="117">
        <v>45630</v>
      </c>
      <c r="B8141" s="104">
        <v>3</v>
      </c>
      <c r="C8141" s="109">
        <v>13.336026261900001</v>
      </c>
    </row>
    <row r="8142" spans="1:3" x14ac:dyDescent="0.3">
      <c r="A8142" s="117">
        <v>45630</v>
      </c>
      <c r="B8142" s="104">
        <v>4</v>
      </c>
      <c r="C8142" s="109">
        <v>13.6220165965</v>
      </c>
    </row>
    <row r="8143" spans="1:3" x14ac:dyDescent="0.3">
      <c r="A8143" s="117">
        <v>45630</v>
      </c>
      <c r="B8143" s="104">
        <v>5</v>
      </c>
      <c r="C8143" s="109">
        <v>14.6065342843</v>
      </c>
    </row>
    <row r="8144" spans="1:3" x14ac:dyDescent="0.3">
      <c r="A8144" s="117">
        <v>45630</v>
      </c>
      <c r="B8144" s="104">
        <v>6</v>
      </c>
      <c r="C8144" s="109">
        <v>15.907100418399999</v>
      </c>
    </row>
    <row r="8145" spans="1:3" x14ac:dyDescent="0.3">
      <c r="A8145" s="117">
        <v>45630</v>
      </c>
      <c r="B8145" s="104">
        <v>7</v>
      </c>
      <c r="C8145" s="109">
        <v>16.5500125716</v>
      </c>
    </row>
    <row r="8146" spans="1:3" x14ac:dyDescent="0.3">
      <c r="A8146" s="117">
        <v>45630</v>
      </c>
      <c r="B8146" s="104">
        <v>8</v>
      </c>
      <c r="C8146" s="109">
        <v>16.171771140400001</v>
      </c>
    </row>
    <row r="8147" spans="1:3" x14ac:dyDescent="0.3">
      <c r="A8147" s="117">
        <v>45630</v>
      </c>
      <c r="B8147" s="104">
        <v>9</v>
      </c>
      <c r="C8147" s="109">
        <v>16.671647713599999</v>
      </c>
    </row>
    <row r="8148" spans="1:3" x14ac:dyDescent="0.3">
      <c r="A8148" s="117">
        <v>45630</v>
      </c>
      <c r="B8148" s="104">
        <v>10</v>
      </c>
      <c r="C8148" s="109">
        <v>16.968388681500002</v>
      </c>
    </row>
    <row r="8149" spans="1:3" x14ac:dyDescent="0.3">
      <c r="A8149" s="117">
        <v>45630</v>
      </c>
      <c r="B8149" s="104">
        <v>11</v>
      </c>
      <c r="C8149" s="109">
        <v>17.2476509159</v>
      </c>
    </row>
    <row r="8150" spans="1:3" x14ac:dyDescent="0.3">
      <c r="A8150" s="117">
        <v>45630</v>
      </c>
      <c r="B8150" s="104">
        <v>12</v>
      </c>
      <c r="C8150" s="109">
        <v>17.205795904899997</v>
      </c>
    </row>
    <row r="8151" spans="1:3" x14ac:dyDescent="0.3">
      <c r="A8151" s="117">
        <v>45630</v>
      </c>
      <c r="B8151" s="104">
        <v>13</v>
      </c>
      <c r="C8151" s="109">
        <v>17.4381675339</v>
      </c>
    </row>
    <row r="8152" spans="1:3" x14ac:dyDescent="0.3">
      <c r="A8152" s="117">
        <v>45630</v>
      </c>
      <c r="B8152" s="104">
        <v>14</v>
      </c>
      <c r="C8152" s="109">
        <v>17.099190345900002</v>
      </c>
    </row>
    <row r="8153" spans="1:3" x14ac:dyDescent="0.3">
      <c r="A8153" s="117">
        <v>45630</v>
      </c>
      <c r="B8153" s="104">
        <v>15</v>
      </c>
      <c r="C8153" s="109">
        <v>17.553646995099999</v>
      </c>
    </row>
    <row r="8154" spans="1:3" x14ac:dyDescent="0.3">
      <c r="A8154" s="117">
        <v>45630</v>
      </c>
      <c r="B8154" s="104">
        <v>16</v>
      </c>
      <c r="C8154" s="109">
        <v>17.353436516399999</v>
      </c>
    </row>
    <row r="8155" spans="1:3" x14ac:dyDescent="0.3">
      <c r="A8155" s="117">
        <v>45630</v>
      </c>
      <c r="B8155" s="104">
        <v>17</v>
      </c>
      <c r="C8155" s="109">
        <v>17.304195343700002</v>
      </c>
    </row>
    <row r="8156" spans="1:3" x14ac:dyDescent="0.3">
      <c r="A8156" s="117">
        <v>45630</v>
      </c>
      <c r="B8156" s="104">
        <v>18</v>
      </c>
      <c r="C8156" s="109">
        <v>18.609374303299997</v>
      </c>
    </row>
    <row r="8157" spans="1:3" x14ac:dyDescent="0.3">
      <c r="A8157" s="117">
        <v>45630</v>
      </c>
      <c r="B8157" s="104">
        <v>19</v>
      </c>
      <c r="C8157" s="109">
        <v>18.236783013699998</v>
      </c>
    </row>
    <row r="8158" spans="1:3" x14ac:dyDescent="0.3">
      <c r="A8158" s="117">
        <v>45630</v>
      </c>
      <c r="B8158" s="104">
        <v>20</v>
      </c>
      <c r="C8158" s="109">
        <v>17.734912509400001</v>
      </c>
    </row>
    <row r="8159" spans="1:3" x14ac:dyDescent="0.3">
      <c r="A8159" s="117">
        <v>45630</v>
      </c>
      <c r="B8159" s="104">
        <v>21</v>
      </c>
      <c r="C8159" s="109">
        <v>16.851890598900003</v>
      </c>
    </row>
    <row r="8160" spans="1:3" x14ac:dyDescent="0.3">
      <c r="A8160" s="117">
        <v>45630</v>
      </c>
      <c r="B8160" s="104">
        <v>22</v>
      </c>
      <c r="C8160" s="109">
        <v>15.921178980000001</v>
      </c>
    </row>
    <row r="8161" spans="1:3" x14ac:dyDescent="0.3">
      <c r="A8161" s="117">
        <v>45630</v>
      </c>
      <c r="B8161" s="104">
        <v>23</v>
      </c>
      <c r="C8161" s="109">
        <v>15.414654864199999</v>
      </c>
    </row>
    <row r="8162" spans="1:3" x14ac:dyDescent="0.3">
      <c r="A8162" s="117">
        <v>45630</v>
      </c>
      <c r="B8162" s="104">
        <v>24</v>
      </c>
      <c r="C8162" s="109">
        <v>14.0169374665</v>
      </c>
    </row>
    <row r="8163" spans="1:3" x14ac:dyDescent="0.3">
      <c r="A8163" s="117">
        <v>45631</v>
      </c>
      <c r="B8163" s="104">
        <v>1</v>
      </c>
      <c r="C8163" s="109">
        <v>12.983689220500001</v>
      </c>
    </row>
    <row r="8164" spans="1:3" x14ac:dyDescent="0.3">
      <c r="A8164" s="117">
        <v>45631</v>
      </c>
      <c r="B8164" s="104">
        <v>2</v>
      </c>
      <c r="C8164" s="109">
        <v>12.899684710400001</v>
      </c>
    </row>
    <row r="8165" spans="1:3" x14ac:dyDescent="0.3">
      <c r="A8165" s="117">
        <v>45631</v>
      </c>
      <c r="B8165" s="104">
        <v>3</v>
      </c>
      <c r="C8165" s="109">
        <v>12.970136072500001</v>
      </c>
    </row>
    <row r="8166" spans="1:3" x14ac:dyDescent="0.3">
      <c r="A8166" s="117">
        <v>45631</v>
      </c>
      <c r="B8166" s="104">
        <v>4</v>
      </c>
      <c r="C8166" s="109">
        <v>13.2228392361</v>
      </c>
    </row>
    <row r="8167" spans="1:3" x14ac:dyDescent="0.3">
      <c r="A8167" s="117">
        <v>45631</v>
      </c>
      <c r="B8167" s="104">
        <v>5</v>
      </c>
      <c r="C8167" s="109">
        <v>14.289223388</v>
      </c>
    </row>
    <row r="8168" spans="1:3" x14ac:dyDescent="0.3">
      <c r="A8168" s="117">
        <v>45631</v>
      </c>
      <c r="B8168" s="104">
        <v>6</v>
      </c>
      <c r="C8168" s="109">
        <v>15.678722748799998</v>
      </c>
    </row>
    <row r="8169" spans="1:3" x14ac:dyDescent="0.3">
      <c r="A8169" s="117">
        <v>45631</v>
      </c>
      <c r="B8169" s="104">
        <v>7</v>
      </c>
      <c r="C8169" s="109">
        <v>15.821582810899999</v>
      </c>
    </row>
    <row r="8170" spans="1:3" x14ac:dyDescent="0.3">
      <c r="A8170" s="117">
        <v>45631</v>
      </c>
      <c r="B8170" s="104">
        <v>8</v>
      </c>
      <c r="C8170" s="109">
        <v>15.304948380300001</v>
      </c>
    </row>
    <row r="8171" spans="1:3" x14ac:dyDescent="0.3">
      <c r="A8171" s="117">
        <v>45631</v>
      </c>
      <c r="B8171" s="104">
        <v>9</v>
      </c>
      <c r="C8171" s="109">
        <v>16.272195516100002</v>
      </c>
    </row>
    <row r="8172" spans="1:3" x14ac:dyDescent="0.3">
      <c r="A8172" s="117">
        <v>45631</v>
      </c>
      <c r="B8172" s="104">
        <v>10</v>
      </c>
      <c r="C8172" s="109">
        <v>16.375499438000002</v>
      </c>
    </row>
    <row r="8173" spans="1:3" x14ac:dyDescent="0.3">
      <c r="A8173" s="117">
        <v>45631</v>
      </c>
      <c r="B8173" s="104">
        <v>11</v>
      </c>
      <c r="C8173" s="109">
        <v>16.571231596400001</v>
      </c>
    </row>
    <row r="8174" spans="1:3" x14ac:dyDescent="0.3">
      <c r="A8174" s="117">
        <v>45631</v>
      </c>
      <c r="B8174" s="104">
        <v>12</v>
      </c>
      <c r="C8174" s="109">
        <v>16.4224553339</v>
      </c>
    </row>
    <row r="8175" spans="1:3" x14ac:dyDescent="0.3">
      <c r="A8175" s="117">
        <v>45631</v>
      </c>
      <c r="B8175" s="104">
        <v>13</v>
      </c>
      <c r="C8175" s="109">
        <v>16.820790259500001</v>
      </c>
    </row>
    <row r="8176" spans="1:3" x14ac:dyDescent="0.3">
      <c r="A8176" s="117">
        <v>45631</v>
      </c>
      <c r="B8176" s="104">
        <v>14</v>
      </c>
      <c r="C8176" s="109">
        <v>16.610297134299998</v>
      </c>
    </row>
    <row r="8177" spans="1:3" x14ac:dyDescent="0.3">
      <c r="A8177" s="117">
        <v>45631</v>
      </c>
      <c r="B8177" s="104">
        <v>15</v>
      </c>
      <c r="C8177" s="109">
        <v>17.176711980700002</v>
      </c>
    </row>
    <row r="8178" spans="1:3" x14ac:dyDescent="0.3">
      <c r="A8178" s="117">
        <v>45631</v>
      </c>
      <c r="B8178" s="104">
        <v>16</v>
      </c>
      <c r="C8178" s="109">
        <v>17.465907454300002</v>
      </c>
    </row>
    <row r="8179" spans="1:3" x14ac:dyDescent="0.3">
      <c r="A8179" s="117">
        <v>45631</v>
      </c>
      <c r="B8179" s="104">
        <v>17</v>
      </c>
      <c r="C8179" s="109">
        <v>18.152766865299998</v>
      </c>
    </row>
    <row r="8180" spans="1:3" x14ac:dyDescent="0.3">
      <c r="A8180" s="117">
        <v>45631</v>
      </c>
      <c r="B8180" s="104">
        <v>18</v>
      </c>
      <c r="C8180" s="109">
        <v>19.174863117499999</v>
      </c>
    </row>
    <row r="8181" spans="1:3" x14ac:dyDescent="0.3">
      <c r="A8181" s="117">
        <v>45631</v>
      </c>
      <c r="B8181" s="104">
        <v>19</v>
      </c>
      <c r="C8181" s="109">
        <v>18.904092435899997</v>
      </c>
    </row>
    <row r="8182" spans="1:3" x14ac:dyDescent="0.3">
      <c r="A8182" s="117">
        <v>45631</v>
      </c>
      <c r="B8182" s="104">
        <v>20</v>
      </c>
      <c r="C8182" s="109">
        <v>18.770554694400001</v>
      </c>
    </row>
    <row r="8183" spans="1:3" x14ac:dyDescent="0.3">
      <c r="A8183" s="117">
        <v>45631</v>
      </c>
      <c r="B8183" s="104">
        <v>21</v>
      </c>
      <c r="C8183" s="109">
        <v>18.348429700899999</v>
      </c>
    </row>
    <row r="8184" spans="1:3" x14ac:dyDescent="0.3">
      <c r="A8184" s="117">
        <v>45631</v>
      </c>
      <c r="B8184" s="104">
        <v>22</v>
      </c>
      <c r="C8184" s="109">
        <v>17.055819383599999</v>
      </c>
    </row>
    <row r="8185" spans="1:3" x14ac:dyDescent="0.3">
      <c r="A8185" s="117">
        <v>45631</v>
      </c>
      <c r="B8185" s="104">
        <v>23</v>
      </c>
      <c r="C8185" s="109">
        <v>16.390280467100002</v>
      </c>
    </row>
    <row r="8186" spans="1:3" x14ac:dyDescent="0.3">
      <c r="A8186" s="117">
        <v>45631</v>
      </c>
      <c r="B8186" s="104">
        <v>24</v>
      </c>
      <c r="C8186" s="109">
        <v>14.788754607800001</v>
      </c>
    </row>
    <row r="8187" spans="1:3" x14ac:dyDescent="0.3">
      <c r="A8187" s="117">
        <v>45632</v>
      </c>
      <c r="B8187" s="104">
        <v>1</v>
      </c>
      <c r="C8187" s="109">
        <v>13.8350693751</v>
      </c>
    </row>
    <row r="8188" spans="1:3" x14ac:dyDescent="0.3">
      <c r="A8188" s="117">
        <v>45632</v>
      </c>
      <c r="B8188" s="104">
        <v>2</v>
      </c>
      <c r="C8188" s="109">
        <v>13.6931822297</v>
      </c>
    </row>
    <row r="8189" spans="1:3" x14ac:dyDescent="0.3">
      <c r="A8189" s="117">
        <v>45632</v>
      </c>
      <c r="B8189" s="104">
        <v>3</v>
      </c>
      <c r="C8189" s="109">
        <v>13.703432016300001</v>
      </c>
    </row>
    <row r="8190" spans="1:3" x14ac:dyDescent="0.3">
      <c r="A8190" s="117">
        <v>45632</v>
      </c>
      <c r="B8190" s="104">
        <v>4</v>
      </c>
      <c r="C8190" s="109">
        <v>13.7463790983</v>
      </c>
    </row>
    <row r="8191" spans="1:3" x14ac:dyDescent="0.3">
      <c r="A8191" s="117">
        <v>45632</v>
      </c>
      <c r="B8191" s="104">
        <v>5</v>
      </c>
      <c r="C8191" s="109">
        <v>14.6437154895</v>
      </c>
    </row>
    <row r="8192" spans="1:3" x14ac:dyDescent="0.3">
      <c r="A8192" s="117">
        <v>45632</v>
      </c>
      <c r="B8192" s="104">
        <v>6</v>
      </c>
      <c r="C8192" s="109">
        <v>15.7683582027</v>
      </c>
    </row>
    <row r="8193" spans="1:3" x14ac:dyDescent="0.3">
      <c r="A8193" s="117">
        <v>45632</v>
      </c>
      <c r="B8193" s="104">
        <v>7</v>
      </c>
      <c r="C8193" s="109">
        <v>16.215934312599998</v>
      </c>
    </row>
    <row r="8194" spans="1:3" x14ac:dyDescent="0.3">
      <c r="A8194" s="117">
        <v>45632</v>
      </c>
      <c r="B8194" s="104">
        <v>8</v>
      </c>
      <c r="C8194" s="109">
        <v>15.8116571513</v>
      </c>
    </row>
    <row r="8195" spans="1:3" x14ac:dyDescent="0.3">
      <c r="A8195" s="117">
        <v>45632</v>
      </c>
      <c r="B8195" s="104">
        <v>9</v>
      </c>
      <c r="C8195" s="109">
        <v>16.389023503899999</v>
      </c>
    </row>
    <row r="8196" spans="1:3" x14ac:dyDescent="0.3">
      <c r="A8196" s="117">
        <v>45632</v>
      </c>
      <c r="B8196" s="104">
        <v>10</v>
      </c>
      <c r="C8196" s="109">
        <v>16.921423473699999</v>
      </c>
    </row>
    <row r="8197" spans="1:3" x14ac:dyDescent="0.3">
      <c r="A8197" s="117">
        <v>45632</v>
      </c>
      <c r="B8197" s="104">
        <v>11</v>
      </c>
      <c r="C8197" s="109">
        <v>17.574311377699999</v>
      </c>
    </row>
    <row r="8198" spans="1:3" x14ac:dyDescent="0.3">
      <c r="A8198" s="117">
        <v>45632</v>
      </c>
      <c r="B8198" s="104">
        <v>12</v>
      </c>
      <c r="C8198" s="109">
        <v>18.031407381099999</v>
      </c>
    </row>
    <row r="8199" spans="1:3" x14ac:dyDescent="0.3">
      <c r="A8199" s="117">
        <v>45632</v>
      </c>
      <c r="B8199" s="104">
        <v>13</v>
      </c>
      <c r="C8199" s="109">
        <v>18.158093924100001</v>
      </c>
    </row>
    <row r="8200" spans="1:3" x14ac:dyDescent="0.3">
      <c r="A8200" s="117">
        <v>45632</v>
      </c>
      <c r="B8200" s="104">
        <v>14</v>
      </c>
      <c r="C8200" s="109">
        <v>18.385547498299999</v>
      </c>
    </row>
    <row r="8201" spans="1:3" x14ac:dyDescent="0.3">
      <c r="A8201" s="117">
        <v>45632</v>
      </c>
      <c r="B8201" s="104">
        <v>15</v>
      </c>
      <c r="C8201" s="109">
        <v>18.195730973300002</v>
      </c>
    </row>
    <row r="8202" spans="1:3" x14ac:dyDescent="0.3">
      <c r="A8202" s="117">
        <v>45632</v>
      </c>
      <c r="B8202" s="104">
        <v>16</v>
      </c>
      <c r="C8202" s="109">
        <v>17.3358573545</v>
      </c>
    </row>
    <row r="8203" spans="1:3" x14ac:dyDescent="0.3">
      <c r="A8203" s="117">
        <v>45632</v>
      </c>
      <c r="B8203" s="104">
        <v>17</v>
      </c>
      <c r="C8203" s="109">
        <v>17.567085367899999</v>
      </c>
    </row>
    <row r="8204" spans="1:3" x14ac:dyDescent="0.3">
      <c r="A8204" s="117">
        <v>45632</v>
      </c>
      <c r="B8204" s="104">
        <v>18</v>
      </c>
      <c r="C8204" s="109">
        <v>18.4421955139</v>
      </c>
    </row>
    <row r="8205" spans="1:3" x14ac:dyDescent="0.3">
      <c r="A8205" s="117">
        <v>45632</v>
      </c>
      <c r="B8205" s="104">
        <v>19</v>
      </c>
      <c r="C8205" s="109">
        <v>17.911440455299999</v>
      </c>
    </row>
    <row r="8206" spans="1:3" x14ac:dyDescent="0.3">
      <c r="A8206" s="117">
        <v>45632</v>
      </c>
      <c r="B8206" s="104">
        <v>20</v>
      </c>
      <c r="C8206" s="109">
        <v>17.281315281399998</v>
      </c>
    </row>
    <row r="8207" spans="1:3" x14ac:dyDescent="0.3">
      <c r="A8207" s="117">
        <v>45632</v>
      </c>
      <c r="B8207" s="104">
        <v>21</v>
      </c>
      <c r="C8207" s="109">
        <v>16.6080742565</v>
      </c>
    </row>
    <row r="8208" spans="1:3" x14ac:dyDescent="0.3">
      <c r="A8208" s="117">
        <v>45632</v>
      </c>
      <c r="B8208" s="104">
        <v>22</v>
      </c>
      <c r="C8208" s="109">
        <v>16.354324202800001</v>
      </c>
    </row>
    <row r="8209" spans="1:3" x14ac:dyDescent="0.3">
      <c r="A8209" s="117">
        <v>45632</v>
      </c>
      <c r="B8209" s="104">
        <v>23</v>
      </c>
      <c r="C8209" s="109">
        <v>15.530670028199998</v>
      </c>
    </row>
    <row r="8210" spans="1:3" x14ac:dyDescent="0.3">
      <c r="A8210" s="117">
        <v>45632</v>
      </c>
      <c r="B8210" s="104">
        <v>24</v>
      </c>
      <c r="C8210" s="109">
        <v>13.800104085900001</v>
      </c>
    </row>
    <row r="8211" spans="1:3" x14ac:dyDescent="0.3">
      <c r="A8211" s="117">
        <v>45633</v>
      </c>
      <c r="B8211" s="104">
        <v>1</v>
      </c>
      <c r="C8211" s="109">
        <v>12.981017657100001</v>
      </c>
    </row>
    <row r="8212" spans="1:3" x14ac:dyDescent="0.3">
      <c r="A8212" s="117">
        <v>45633</v>
      </c>
      <c r="B8212" s="104">
        <v>2</v>
      </c>
      <c r="C8212" s="109">
        <v>12.580952984</v>
      </c>
    </row>
    <row r="8213" spans="1:3" x14ac:dyDescent="0.3">
      <c r="A8213" s="117">
        <v>45633</v>
      </c>
      <c r="B8213" s="104">
        <v>3</v>
      </c>
      <c r="C8213" s="109">
        <v>12.272372725699999</v>
      </c>
    </row>
    <row r="8214" spans="1:3" x14ac:dyDescent="0.3">
      <c r="A8214" s="117">
        <v>45633</v>
      </c>
      <c r="B8214" s="104">
        <v>4</v>
      </c>
      <c r="C8214" s="109">
        <v>11.9062957772</v>
      </c>
    </row>
    <row r="8215" spans="1:3" x14ac:dyDescent="0.3">
      <c r="A8215" s="117">
        <v>45633</v>
      </c>
      <c r="B8215" s="104">
        <v>5</v>
      </c>
      <c r="C8215" s="109">
        <v>12.052125545700001</v>
      </c>
    </row>
    <row r="8216" spans="1:3" x14ac:dyDescent="0.3">
      <c r="A8216" s="117">
        <v>45633</v>
      </c>
      <c r="B8216" s="104">
        <v>6</v>
      </c>
      <c r="C8216" s="109">
        <v>12.5515085943</v>
      </c>
    </row>
    <row r="8217" spans="1:3" x14ac:dyDescent="0.3">
      <c r="A8217" s="117">
        <v>45633</v>
      </c>
      <c r="B8217" s="104">
        <v>7</v>
      </c>
      <c r="C8217" s="109">
        <v>12.752970040600001</v>
      </c>
    </row>
    <row r="8218" spans="1:3" x14ac:dyDescent="0.3">
      <c r="A8218" s="117">
        <v>45633</v>
      </c>
      <c r="B8218" s="104">
        <v>8</v>
      </c>
      <c r="C8218" s="109">
        <v>12.573344695199999</v>
      </c>
    </row>
    <row r="8219" spans="1:3" x14ac:dyDescent="0.3">
      <c r="A8219" s="117">
        <v>45633</v>
      </c>
      <c r="B8219" s="104">
        <v>9</v>
      </c>
      <c r="C8219" s="109">
        <v>12.883017391799999</v>
      </c>
    </row>
    <row r="8220" spans="1:3" x14ac:dyDescent="0.3">
      <c r="A8220" s="117">
        <v>45633</v>
      </c>
      <c r="B8220" s="104">
        <v>10</v>
      </c>
      <c r="C8220" s="109">
        <v>13.399789846499999</v>
      </c>
    </row>
    <row r="8221" spans="1:3" x14ac:dyDescent="0.3">
      <c r="A8221" s="117">
        <v>45633</v>
      </c>
      <c r="B8221" s="104">
        <v>11</v>
      </c>
      <c r="C8221" s="109">
        <v>14.146179383400002</v>
      </c>
    </row>
    <row r="8222" spans="1:3" x14ac:dyDescent="0.3">
      <c r="A8222" s="117">
        <v>45633</v>
      </c>
      <c r="B8222" s="104">
        <v>12</v>
      </c>
      <c r="C8222" s="109">
        <v>13.8796422117</v>
      </c>
    </row>
    <row r="8223" spans="1:3" x14ac:dyDescent="0.3">
      <c r="A8223" s="117">
        <v>45633</v>
      </c>
      <c r="B8223" s="104">
        <v>13</v>
      </c>
      <c r="C8223" s="109">
        <v>14.4146955534</v>
      </c>
    </row>
    <row r="8224" spans="1:3" x14ac:dyDescent="0.3">
      <c r="A8224" s="117">
        <v>45633</v>
      </c>
      <c r="B8224" s="104">
        <v>14</v>
      </c>
      <c r="C8224" s="109">
        <v>14.6074411926</v>
      </c>
    </row>
    <row r="8225" spans="1:3" x14ac:dyDescent="0.3">
      <c r="A8225" s="117">
        <v>45633</v>
      </c>
      <c r="B8225" s="104">
        <v>15</v>
      </c>
      <c r="C8225" s="109">
        <v>14.430358062899998</v>
      </c>
    </row>
    <row r="8226" spans="1:3" x14ac:dyDescent="0.3">
      <c r="A8226" s="117">
        <v>45633</v>
      </c>
      <c r="B8226" s="104">
        <v>16</v>
      </c>
      <c r="C8226" s="109">
        <v>14.538455539999999</v>
      </c>
    </row>
    <row r="8227" spans="1:3" x14ac:dyDescent="0.3">
      <c r="A8227" s="117">
        <v>45633</v>
      </c>
      <c r="B8227" s="104">
        <v>17</v>
      </c>
      <c r="C8227" s="109">
        <v>14.999898137500001</v>
      </c>
    </row>
    <row r="8228" spans="1:3" x14ac:dyDescent="0.3">
      <c r="A8228" s="117">
        <v>45633</v>
      </c>
      <c r="B8228" s="104">
        <v>18</v>
      </c>
      <c r="C8228" s="109">
        <v>15.611122238700002</v>
      </c>
    </row>
    <row r="8229" spans="1:3" x14ac:dyDescent="0.3">
      <c r="A8229" s="117">
        <v>45633</v>
      </c>
      <c r="B8229" s="104">
        <v>19</v>
      </c>
      <c r="C8229" s="109">
        <v>15.033547154600001</v>
      </c>
    </row>
    <row r="8230" spans="1:3" x14ac:dyDescent="0.3">
      <c r="A8230" s="117">
        <v>45633</v>
      </c>
      <c r="B8230" s="104">
        <v>20</v>
      </c>
      <c r="C8230" s="109">
        <v>14.1827467065</v>
      </c>
    </row>
    <row r="8231" spans="1:3" x14ac:dyDescent="0.3">
      <c r="A8231" s="117">
        <v>45633</v>
      </c>
      <c r="B8231" s="104">
        <v>21</v>
      </c>
      <c r="C8231" s="109">
        <v>14.378416246799999</v>
      </c>
    </row>
    <row r="8232" spans="1:3" x14ac:dyDescent="0.3">
      <c r="A8232" s="117">
        <v>45633</v>
      </c>
      <c r="B8232" s="104">
        <v>22</v>
      </c>
      <c r="C8232" s="109">
        <v>13.660803655299999</v>
      </c>
    </row>
    <row r="8233" spans="1:3" x14ac:dyDescent="0.3">
      <c r="A8233" s="117">
        <v>45633</v>
      </c>
      <c r="B8233" s="104">
        <v>23</v>
      </c>
      <c r="C8233" s="109">
        <v>13.594884004400001</v>
      </c>
    </row>
    <row r="8234" spans="1:3" x14ac:dyDescent="0.3">
      <c r="A8234" s="117">
        <v>45633</v>
      </c>
      <c r="B8234" s="104">
        <v>24</v>
      </c>
      <c r="C8234" s="109">
        <v>12.849292992900001</v>
      </c>
    </row>
    <row r="8235" spans="1:3" x14ac:dyDescent="0.3">
      <c r="A8235" s="117">
        <v>45634</v>
      </c>
      <c r="B8235" s="104">
        <v>1</v>
      </c>
      <c r="C8235" s="109">
        <v>12.132970463400001</v>
      </c>
    </row>
    <row r="8236" spans="1:3" x14ac:dyDescent="0.3">
      <c r="A8236" s="117">
        <v>45634</v>
      </c>
      <c r="B8236" s="104">
        <v>2</v>
      </c>
      <c r="C8236" s="109">
        <v>11.576832014499999</v>
      </c>
    </row>
    <row r="8237" spans="1:3" x14ac:dyDescent="0.3">
      <c r="A8237" s="117">
        <v>45634</v>
      </c>
      <c r="B8237" s="104">
        <v>3</v>
      </c>
      <c r="C8237" s="109">
        <v>11.384080285600001</v>
      </c>
    </row>
    <row r="8238" spans="1:3" x14ac:dyDescent="0.3">
      <c r="A8238" s="117">
        <v>45634</v>
      </c>
      <c r="B8238" s="104">
        <v>4</v>
      </c>
      <c r="C8238" s="109">
        <v>11.105976643900002</v>
      </c>
    </row>
    <row r="8239" spans="1:3" x14ac:dyDescent="0.3">
      <c r="A8239" s="117">
        <v>45634</v>
      </c>
      <c r="B8239" s="104">
        <v>5</v>
      </c>
      <c r="C8239" s="109">
        <v>11.0486919075</v>
      </c>
    </row>
    <row r="8240" spans="1:3" x14ac:dyDescent="0.3">
      <c r="A8240" s="117">
        <v>45634</v>
      </c>
      <c r="B8240" s="104">
        <v>6</v>
      </c>
      <c r="C8240" s="109">
        <v>11.412735686100001</v>
      </c>
    </row>
    <row r="8241" spans="1:3" x14ac:dyDescent="0.3">
      <c r="A8241" s="117">
        <v>45634</v>
      </c>
      <c r="B8241" s="104">
        <v>7</v>
      </c>
      <c r="C8241" s="109">
        <v>11.3140024878</v>
      </c>
    </row>
    <row r="8242" spans="1:3" x14ac:dyDescent="0.3">
      <c r="A8242" s="117">
        <v>45634</v>
      </c>
      <c r="B8242" s="104">
        <v>8</v>
      </c>
      <c r="C8242" s="109">
        <v>10.793290750000001</v>
      </c>
    </row>
    <row r="8243" spans="1:3" x14ac:dyDescent="0.3">
      <c r="A8243" s="117">
        <v>45634</v>
      </c>
      <c r="B8243" s="104">
        <v>9</v>
      </c>
      <c r="C8243" s="109">
        <v>11.3089607034</v>
      </c>
    </row>
    <row r="8244" spans="1:3" x14ac:dyDescent="0.3">
      <c r="A8244" s="117">
        <v>45634</v>
      </c>
      <c r="B8244" s="104">
        <v>10</v>
      </c>
      <c r="C8244" s="109">
        <v>11.884722247600001</v>
      </c>
    </row>
    <row r="8245" spans="1:3" x14ac:dyDescent="0.3">
      <c r="A8245" s="117">
        <v>45634</v>
      </c>
      <c r="B8245" s="104">
        <v>11</v>
      </c>
      <c r="C8245" s="109">
        <v>12.270646591199998</v>
      </c>
    </row>
    <row r="8246" spans="1:3" x14ac:dyDescent="0.3">
      <c r="A8246" s="117">
        <v>45634</v>
      </c>
      <c r="B8246" s="104">
        <v>12</v>
      </c>
      <c r="C8246" s="109">
        <v>12.7839401328</v>
      </c>
    </row>
    <row r="8247" spans="1:3" x14ac:dyDescent="0.3">
      <c r="A8247" s="117">
        <v>45634</v>
      </c>
      <c r="B8247" s="104">
        <v>13</v>
      </c>
      <c r="C8247" s="109">
        <v>13.272540175800001</v>
      </c>
    </row>
    <row r="8248" spans="1:3" x14ac:dyDescent="0.3">
      <c r="A8248" s="117">
        <v>45634</v>
      </c>
      <c r="B8248" s="104">
        <v>14</v>
      </c>
      <c r="C8248" s="109">
        <v>13.728232327899999</v>
      </c>
    </row>
    <row r="8249" spans="1:3" x14ac:dyDescent="0.3">
      <c r="A8249" s="117">
        <v>45634</v>
      </c>
      <c r="B8249" s="104">
        <v>15</v>
      </c>
      <c r="C8249" s="109">
        <v>14.112186511600001</v>
      </c>
    </row>
    <row r="8250" spans="1:3" x14ac:dyDescent="0.3">
      <c r="A8250" s="117">
        <v>45634</v>
      </c>
      <c r="B8250" s="104">
        <v>16</v>
      </c>
      <c r="C8250" s="109">
        <v>14.089465733699999</v>
      </c>
    </row>
    <row r="8251" spans="1:3" x14ac:dyDescent="0.3">
      <c r="A8251" s="117">
        <v>45634</v>
      </c>
      <c r="B8251" s="104">
        <v>17</v>
      </c>
      <c r="C8251" s="109">
        <v>13.820253692</v>
      </c>
    </row>
    <row r="8252" spans="1:3" x14ac:dyDescent="0.3">
      <c r="A8252" s="117">
        <v>45634</v>
      </c>
      <c r="B8252" s="104">
        <v>18</v>
      </c>
      <c r="C8252" s="109">
        <v>14.693355497699999</v>
      </c>
    </row>
    <row r="8253" spans="1:3" x14ac:dyDescent="0.3">
      <c r="A8253" s="117">
        <v>45634</v>
      </c>
      <c r="B8253" s="104">
        <v>19</v>
      </c>
      <c r="C8253" s="109">
        <v>14.578079697599998</v>
      </c>
    </row>
    <row r="8254" spans="1:3" x14ac:dyDescent="0.3">
      <c r="A8254" s="117">
        <v>45634</v>
      </c>
      <c r="B8254" s="104">
        <v>20</v>
      </c>
      <c r="C8254" s="109">
        <v>14.192544216400002</v>
      </c>
    </row>
    <row r="8255" spans="1:3" x14ac:dyDescent="0.3">
      <c r="A8255" s="117">
        <v>45634</v>
      </c>
      <c r="B8255" s="104">
        <v>21</v>
      </c>
      <c r="C8255" s="109">
        <v>13.8024441504</v>
      </c>
    </row>
    <row r="8256" spans="1:3" x14ac:dyDescent="0.3">
      <c r="A8256" s="117">
        <v>45634</v>
      </c>
      <c r="B8256" s="104">
        <v>22</v>
      </c>
      <c r="C8256" s="109">
        <v>13.2751542295</v>
      </c>
    </row>
    <row r="8257" spans="1:3" x14ac:dyDescent="0.3">
      <c r="A8257" s="117">
        <v>45634</v>
      </c>
      <c r="B8257" s="104">
        <v>23</v>
      </c>
      <c r="C8257" s="109">
        <v>12.845184200200002</v>
      </c>
    </row>
    <row r="8258" spans="1:3" x14ac:dyDescent="0.3">
      <c r="A8258" s="117">
        <v>45634</v>
      </c>
      <c r="B8258" s="104">
        <v>24</v>
      </c>
      <c r="C8258" s="109">
        <v>12.561008601799999</v>
      </c>
    </row>
    <row r="8259" spans="1:3" x14ac:dyDescent="0.3">
      <c r="A8259" s="117">
        <v>45635</v>
      </c>
      <c r="B8259" s="104">
        <v>1</v>
      </c>
      <c r="C8259" s="109">
        <v>12.0948473858</v>
      </c>
    </row>
    <row r="8260" spans="1:3" x14ac:dyDescent="0.3">
      <c r="A8260" s="117">
        <v>45635</v>
      </c>
      <c r="B8260" s="104">
        <v>2</v>
      </c>
      <c r="C8260" s="109">
        <v>11.921113846500001</v>
      </c>
    </row>
    <row r="8261" spans="1:3" x14ac:dyDescent="0.3">
      <c r="A8261" s="117">
        <v>45635</v>
      </c>
      <c r="B8261" s="104">
        <v>3</v>
      </c>
      <c r="C8261" s="109">
        <v>12.0207453015</v>
      </c>
    </row>
    <row r="8262" spans="1:3" x14ac:dyDescent="0.3">
      <c r="A8262" s="117">
        <v>45635</v>
      </c>
      <c r="B8262" s="104">
        <v>4</v>
      </c>
      <c r="C8262" s="109">
        <v>12.730619889599998</v>
      </c>
    </row>
    <row r="8263" spans="1:3" x14ac:dyDescent="0.3">
      <c r="A8263" s="117">
        <v>45635</v>
      </c>
      <c r="B8263" s="104">
        <v>5</v>
      </c>
      <c r="C8263" s="109">
        <v>14.121506460799999</v>
      </c>
    </row>
    <row r="8264" spans="1:3" x14ac:dyDescent="0.3">
      <c r="A8264" s="117">
        <v>45635</v>
      </c>
      <c r="B8264" s="104">
        <v>6</v>
      </c>
      <c r="C8264" s="109">
        <v>15.317526881599999</v>
      </c>
    </row>
    <row r="8265" spans="1:3" x14ac:dyDescent="0.3">
      <c r="A8265" s="117">
        <v>45635</v>
      </c>
      <c r="B8265" s="104">
        <v>7</v>
      </c>
      <c r="C8265" s="109">
        <v>15.934049437199999</v>
      </c>
    </row>
    <row r="8266" spans="1:3" x14ac:dyDescent="0.3">
      <c r="A8266" s="117">
        <v>45635</v>
      </c>
      <c r="B8266" s="104">
        <v>8</v>
      </c>
      <c r="C8266" s="109">
        <v>16.235852884500002</v>
      </c>
    </row>
    <row r="8267" spans="1:3" x14ac:dyDescent="0.3">
      <c r="A8267" s="117">
        <v>45635</v>
      </c>
      <c r="B8267" s="104">
        <v>9</v>
      </c>
      <c r="C8267" s="109">
        <v>16.947264713799999</v>
      </c>
    </row>
    <row r="8268" spans="1:3" x14ac:dyDescent="0.3">
      <c r="A8268" s="117">
        <v>45635</v>
      </c>
      <c r="B8268" s="104">
        <v>10</v>
      </c>
      <c r="C8268" s="109">
        <v>17.246438677800001</v>
      </c>
    </row>
    <row r="8269" spans="1:3" x14ac:dyDescent="0.3">
      <c r="A8269" s="117">
        <v>45635</v>
      </c>
      <c r="B8269" s="104">
        <v>11</v>
      </c>
      <c r="C8269" s="109">
        <v>16.888199544900001</v>
      </c>
    </row>
    <row r="8270" spans="1:3" x14ac:dyDescent="0.3">
      <c r="A8270" s="117">
        <v>45635</v>
      </c>
      <c r="B8270" s="104">
        <v>12</v>
      </c>
      <c r="C8270" s="109">
        <v>17.268425000000001</v>
      </c>
    </row>
    <row r="8271" spans="1:3" x14ac:dyDescent="0.3">
      <c r="A8271" s="117">
        <v>45635</v>
      </c>
      <c r="B8271" s="104">
        <v>13</v>
      </c>
      <c r="C8271" s="109">
        <v>17.259526411500001</v>
      </c>
    </row>
    <row r="8272" spans="1:3" x14ac:dyDescent="0.3">
      <c r="A8272" s="117">
        <v>45635</v>
      </c>
      <c r="B8272" s="104">
        <v>14</v>
      </c>
      <c r="C8272" s="109">
        <v>17.652727924300002</v>
      </c>
    </row>
    <row r="8273" spans="1:3" x14ac:dyDescent="0.3">
      <c r="A8273" s="117">
        <v>45635</v>
      </c>
      <c r="B8273" s="104">
        <v>15</v>
      </c>
      <c r="C8273" s="109">
        <v>17.7969821527</v>
      </c>
    </row>
    <row r="8274" spans="1:3" x14ac:dyDescent="0.3">
      <c r="A8274" s="117">
        <v>45635</v>
      </c>
      <c r="B8274" s="104">
        <v>16</v>
      </c>
      <c r="C8274" s="109">
        <v>17.755956952000002</v>
      </c>
    </row>
    <row r="8275" spans="1:3" x14ac:dyDescent="0.3">
      <c r="A8275" s="117">
        <v>45635</v>
      </c>
      <c r="B8275" s="104">
        <v>17</v>
      </c>
      <c r="C8275" s="109">
        <v>17.272027626000003</v>
      </c>
    </row>
    <row r="8276" spans="1:3" x14ac:dyDescent="0.3">
      <c r="A8276" s="117">
        <v>45635</v>
      </c>
      <c r="B8276" s="104">
        <v>18</v>
      </c>
      <c r="C8276" s="109">
        <v>18.132521109099997</v>
      </c>
    </row>
    <row r="8277" spans="1:3" x14ac:dyDescent="0.3">
      <c r="A8277" s="117">
        <v>45635</v>
      </c>
      <c r="B8277" s="104">
        <v>19</v>
      </c>
      <c r="C8277" s="109">
        <v>18.007977957000001</v>
      </c>
    </row>
    <row r="8278" spans="1:3" x14ac:dyDescent="0.3">
      <c r="A8278" s="117">
        <v>45635</v>
      </c>
      <c r="B8278" s="104">
        <v>20</v>
      </c>
      <c r="C8278" s="109">
        <v>17.3002595462</v>
      </c>
    </row>
    <row r="8279" spans="1:3" x14ac:dyDescent="0.3">
      <c r="A8279" s="117">
        <v>45635</v>
      </c>
      <c r="B8279" s="104">
        <v>21</v>
      </c>
      <c r="C8279" s="109">
        <v>17.258461163500002</v>
      </c>
    </row>
    <row r="8280" spans="1:3" x14ac:dyDescent="0.3">
      <c r="A8280" s="117">
        <v>45635</v>
      </c>
      <c r="B8280" s="104">
        <v>22</v>
      </c>
      <c r="C8280" s="109">
        <v>16.576113255399999</v>
      </c>
    </row>
    <row r="8281" spans="1:3" x14ac:dyDescent="0.3">
      <c r="A8281" s="117">
        <v>45635</v>
      </c>
      <c r="B8281" s="104">
        <v>23</v>
      </c>
      <c r="C8281" s="109">
        <v>15.809699909099999</v>
      </c>
    </row>
    <row r="8282" spans="1:3" x14ac:dyDescent="0.3">
      <c r="A8282" s="117">
        <v>45635</v>
      </c>
      <c r="B8282" s="104">
        <v>24</v>
      </c>
      <c r="C8282" s="109">
        <v>14.489270166000001</v>
      </c>
    </row>
    <row r="8283" spans="1:3" x14ac:dyDescent="0.3">
      <c r="A8283" s="117">
        <v>45636</v>
      </c>
      <c r="B8283" s="104">
        <v>1</v>
      </c>
      <c r="C8283" s="109">
        <v>13.7351214176</v>
      </c>
    </row>
    <row r="8284" spans="1:3" x14ac:dyDescent="0.3">
      <c r="A8284" s="117">
        <v>45636</v>
      </c>
      <c r="B8284" s="104">
        <v>2</v>
      </c>
      <c r="C8284" s="109">
        <v>13.3494006778</v>
      </c>
    </row>
    <row r="8285" spans="1:3" x14ac:dyDescent="0.3">
      <c r="A8285" s="117">
        <v>45636</v>
      </c>
      <c r="B8285" s="104">
        <v>3</v>
      </c>
      <c r="C8285" s="109">
        <v>13.5738013486</v>
      </c>
    </row>
    <row r="8286" spans="1:3" x14ac:dyDescent="0.3">
      <c r="A8286" s="117">
        <v>45636</v>
      </c>
      <c r="B8286" s="104">
        <v>4</v>
      </c>
      <c r="C8286" s="109">
        <v>13.723307445499998</v>
      </c>
    </row>
    <row r="8287" spans="1:3" x14ac:dyDescent="0.3">
      <c r="A8287" s="117">
        <v>45636</v>
      </c>
      <c r="B8287" s="104">
        <v>5</v>
      </c>
      <c r="C8287" s="109">
        <v>14.9802430664</v>
      </c>
    </row>
    <row r="8288" spans="1:3" x14ac:dyDescent="0.3">
      <c r="A8288" s="117">
        <v>45636</v>
      </c>
      <c r="B8288" s="104">
        <v>6</v>
      </c>
      <c r="C8288" s="109">
        <v>16.1192604387</v>
      </c>
    </row>
    <row r="8289" spans="1:3" x14ac:dyDescent="0.3">
      <c r="A8289" s="117">
        <v>45636</v>
      </c>
      <c r="B8289" s="104">
        <v>7</v>
      </c>
      <c r="C8289" s="109">
        <v>16.424891237899999</v>
      </c>
    </row>
    <row r="8290" spans="1:3" x14ac:dyDescent="0.3">
      <c r="A8290" s="117">
        <v>45636</v>
      </c>
      <c r="B8290" s="104">
        <v>8</v>
      </c>
      <c r="C8290" s="109">
        <v>16.651434753299998</v>
      </c>
    </row>
    <row r="8291" spans="1:3" x14ac:dyDescent="0.3">
      <c r="A8291" s="117">
        <v>45636</v>
      </c>
      <c r="B8291" s="104">
        <v>9</v>
      </c>
      <c r="C8291" s="109">
        <v>17.265120213400003</v>
      </c>
    </row>
    <row r="8292" spans="1:3" x14ac:dyDescent="0.3">
      <c r="A8292" s="117">
        <v>45636</v>
      </c>
      <c r="B8292" s="104">
        <v>10</v>
      </c>
      <c r="C8292" s="109">
        <v>17.1185647862</v>
      </c>
    </row>
    <row r="8293" spans="1:3" x14ac:dyDescent="0.3">
      <c r="A8293" s="117">
        <v>45636</v>
      </c>
      <c r="B8293" s="104">
        <v>11</v>
      </c>
      <c r="C8293" s="109">
        <v>17.173250443899999</v>
      </c>
    </row>
    <row r="8294" spans="1:3" x14ac:dyDescent="0.3">
      <c r="A8294" s="117">
        <v>45636</v>
      </c>
      <c r="B8294" s="104">
        <v>12</v>
      </c>
      <c r="C8294" s="109">
        <v>17.847608743000002</v>
      </c>
    </row>
    <row r="8295" spans="1:3" x14ac:dyDescent="0.3">
      <c r="A8295" s="117">
        <v>45636</v>
      </c>
      <c r="B8295" s="104">
        <v>13</v>
      </c>
      <c r="C8295" s="109">
        <v>18.013814409200002</v>
      </c>
    </row>
    <row r="8296" spans="1:3" x14ac:dyDescent="0.3">
      <c r="A8296" s="117">
        <v>45636</v>
      </c>
      <c r="B8296" s="104">
        <v>14</v>
      </c>
      <c r="C8296" s="109">
        <v>17.6441549197</v>
      </c>
    </row>
    <row r="8297" spans="1:3" x14ac:dyDescent="0.3">
      <c r="A8297" s="117">
        <v>45636</v>
      </c>
      <c r="B8297" s="104">
        <v>15</v>
      </c>
      <c r="C8297" s="109">
        <v>17.625569221300001</v>
      </c>
    </row>
    <row r="8298" spans="1:3" x14ac:dyDescent="0.3">
      <c r="A8298" s="117">
        <v>45636</v>
      </c>
      <c r="B8298" s="104">
        <v>16</v>
      </c>
      <c r="C8298" s="109">
        <v>17.477384442999998</v>
      </c>
    </row>
    <row r="8299" spans="1:3" x14ac:dyDescent="0.3">
      <c r="A8299" s="117">
        <v>45636</v>
      </c>
      <c r="B8299" s="104">
        <v>17</v>
      </c>
      <c r="C8299" s="109">
        <v>17.3357498176</v>
      </c>
    </row>
    <row r="8300" spans="1:3" x14ac:dyDescent="0.3">
      <c r="A8300" s="117">
        <v>45636</v>
      </c>
      <c r="B8300" s="104">
        <v>18</v>
      </c>
      <c r="C8300" s="109">
        <v>18.144016191000002</v>
      </c>
    </row>
    <row r="8301" spans="1:3" x14ac:dyDescent="0.3">
      <c r="A8301" s="117">
        <v>45636</v>
      </c>
      <c r="B8301" s="104">
        <v>19</v>
      </c>
      <c r="C8301" s="109">
        <v>17.591321885600003</v>
      </c>
    </row>
    <row r="8302" spans="1:3" x14ac:dyDescent="0.3">
      <c r="A8302" s="117">
        <v>45636</v>
      </c>
      <c r="B8302" s="104">
        <v>20</v>
      </c>
      <c r="C8302" s="109">
        <v>17.4324087243</v>
      </c>
    </row>
    <row r="8303" spans="1:3" x14ac:dyDescent="0.3">
      <c r="A8303" s="117">
        <v>45636</v>
      </c>
      <c r="B8303" s="104">
        <v>21</v>
      </c>
      <c r="C8303" s="109">
        <v>16.929196251500002</v>
      </c>
    </row>
    <row r="8304" spans="1:3" x14ac:dyDescent="0.3">
      <c r="A8304" s="117">
        <v>45636</v>
      </c>
      <c r="B8304" s="104">
        <v>22</v>
      </c>
      <c r="C8304" s="109">
        <v>16.177848487400002</v>
      </c>
    </row>
    <row r="8305" spans="1:3" x14ac:dyDescent="0.3">
      <c r="A8305" s="117">
        <v>45636</v>
      </c>
      <c r="B8305" s="104">
        <v>23</v>
      </c>
      <c r="C8305" s="109">
        <v>15.817593627999999</v>
      </c>
    </row>
    <row r="8306" spans="1:3" x14ac:dyDescent="0.3">
      <c r="A8306" s="117">
        <v>45636</v>
      </c>
      <c r="B8306" s="104">
        <v>24</v>
      </c>
      <c r="C8306" s="109">
        <v>14.318650883000002</v>
      </c>
    </row>
    <row r="8307" spans="1:3" x14ac:dyDescent="0.3">
      <c r="A8307" s="117">
        <v>45637</v>
      </c>
      <c r="B8307" s="104">
        <v>1</v>
      </c>
      <c r="C8307" s="109">
        <v>13.227271673999999</v>
      </c>
    </row>
    <row r="8308" spans="1:3" x14ac:dyDescent="0.3">
      <c r="A8308" s="117">
        <v>45637</v>
      </c>
      <c r="B8308" s="104">
        <v>2</v>
      </c>
      <c r="C8308" s="109">
        <v>13.3480272108</v>
      </c>
    </row>
    <row r="8309" spans="1:3" x14ac:dyDescent="0.3">
      <c r="A8309" s="117">
        <v>45637</v>
      </c>
      <c r="B8309" s="104">
        <v>3</v>
      </c>
      <c r="C8309" s="109">
        <v>13.229293011800001</v>
      </c>
    </row>
    <row r="8310" spans="1:3" x14ac:dyDescent="0.3">
      <c r="A8310" s="117">
        <v>45637</v>
      </c>
      <c r="B8310" s="104">
        <v>4</v>
      </c>
      <c r="C8310" s="109">
        <v>13.434446667600001</v>
      </c>
    </row>
    <row r="8311" spans="1:3" x14ac:dyDescent="0.3">
      <c r="A8311" s="117">
        <v>45637</v>
      </c>
      <c r="B8311" s="104">
        <v>5</v>
      </c>
      <c r="C8311" s="109">
        <v>14.317855043</v>
      </c>
    </row>
    <row r="8312" spans="1:3" x14ac:dyDescent="0.3">
      <c r="A8312" s="117">
        <v>45637</v>
      </c>
      <c r="B8312" s="104">
        <v>6</v>
      </c>
      <c r="C8312" s="109">
        <v>15.458903297299999</v>
      </c>
    </row>
    <row r="8313" spans="1:3" x14ac:dyDescent="0.3">
      <c r="A8313" s="117">
        <v>45637</v>
      </c>
      <c r="B8313" s="104">
        <v>7</v>
      </c>
      <c r="C8313" s="109">
        <v>15.9046934468</v>
      </c>
    </row>
    <row r="8314" spans="1:3" x14ac:dyDescent="0.3">
      <c r="A8314" s="117">
        <v>45637</v>
      </c>
      <c r="B8314" s="104">
        <v>8</v>
      </c>
      <c r="C8314" s="109">
        <v>15.8253138218</v>
      </c>
    </row>
    <row r="8315" spans="1:3" x14ac:dyDescent="0.3">
      <c r="A8315" s="117">
        <v>45637</v>
      </c>
      <c r="B8315" s="104">
        <v>9</v>
      </c>
      <c r="C8315" s="109">
        <v>16.477962526200002</v>
      </c>
    </row>
    <row r="8316" spans="1:3" x14ac:dyDescent="0.3">
      <c r="A8316" s="117">
        <v>45637</v>
      </c>
      <c r="B8316" s="104">
        <v>10</v>
      </c>
      <c r="C8316" s="109">
        <v>16.821863983900002</v>
      </c>
    </row>
    <row r="8317" spans="1:3" x14ac:dyDescent="0.3">
      <c r="A8317" s="117">
        <v>45637</v>
      </c>
      <c r="B8317" s="104">
        <v>11</v>
      </c>
      <c r="C8317" s="109">
        <v>17.450014446699999</v>
      </c>
    </row>
    <row r="8318" spans="1:3" x14ac:dyDescent="0.3">
      <c r="A8318" s="117">
        <v>45637</v>
      </c>
      <c r="B8318" s="104">
        <v>12</v>
      </c>
      <c r="C8318" s="109">
        <v>17.090182111200001</v>
      </c>
    </row>
    <row r="8319" spans="1:3" x14ac:dyDescent="0.3">
      <c r="A8319" s="117">
        <v>45637</v>
      </c>
      <c r="B8319" s="104">
        <v>13</v>
      </c>
      <c r="C8319" s="109">
        <v>17.566386008000002</v>
      </c>
    </row>
    <row r="8320" spans="1:3" x14ac:dyDescent="0.3">
      <c r="A8320" s="117">
        <v>45637</v>
      </c>
      <c r="B8320" s="104">
        <v>14</v>
      </c>
      <c r="C8320" s="109">
        <v>17.382898440400002</v>
      </c>
    </row>
    <row r="8321" spans="1:3" x14ac:dyDescent="0.3">
      <c r="A8321" s="117">
        <v>45637</v>
      </c>
      <c r="B8321" s="104">
        <v>15</v>
      </c>
      <c r="C8321" s="109">
        <v>17.38000358</v>
      </c>
    </row>
    <row r="8322" spans="1:3" x14ac:dyDescent="0.3">
      <c r="A8322" s="117">
        <v>45637</v>
      </c>
      <c r="B8322" s="104">
        <v>16</v>
      </c>
      <c r="C8322" s="109">
        <v>17.347019448300003</v>
      </c>
    </row>
    <row r="8323" spans="1:3" x14ac:dyDescent="0.3">
      <c r="A8323" s="117">
        <v>45637</v>
      </c>
      <c r="B8323" s="104">
        <v>17</v>
      </c>
      <c r="C8323" s="109">
        <v>17.286122584600001</v>
      </c>
    </row>
    <row r="8324" spans="1:3" x14ac:dyDescent="0.3">
      <c r="A8324" s="117">
        <v>45637</v>
      </c>
      <c r="B8324" s="104">
        <v>18</v>
      </c>
      <c r="C8324" s="109">
        <v>17.929887915600002</v>
      </c>
    </row>
    <row r="8325" spans="1:3" x14ac:dyDescent="0.3">
      <c r="A8325" s="117">
        <v>45637</v>
      </c>
      <c r="B8325" s="104">
        <v>19</v>
      </c>
      <c r="C8325" s="109">
        <v>17.555300833900002</v>
      </c>
    </row>
    <row r="8326" spans="1:3" x14ac:dyDescent="0.3">
      <c r="A8326" s="117">
        <v>45637</v>
      </c>
      <c r="B8326" s="104">
        <v>20</v>
      </c>
      <c r="C8326" s="109">
        <v>17.536148089399997</v>
      </c>
    </row>
    <row r="8327" spans="1:3" x14ac:dyDescent="0.3">
      <c r="A8327" s="117">
        <v>45637</v>
      </c>
      <c r="B8327" s="104">
        <v>21</v>
      </c>
      <c r="C8327" s="109">
        <v>16.996239581000001</v>
      </c>
    </row>
    <row r="8328" spans="1:3" x14ac:dyDescent="0.3">
      <c r="A8328" s="117">
        <v>45637</v>
      </c>
      <c r="B8328" s="104">
        <v>22</v>
      </c>
      <c r="C8328" s="109">
        <v>16.001116900700001</v>
      </c>
    </row>
    <row r="8329" spans="1:3" x14ac:dyDescent="0.3">
      <c r="A8329" s="117">
        <v>45637</v>
      </c>
      <c r="B8329" s="104">
        <v>23</v>
      </c>
      <c r="C8329" s="109">
        <v>15.325074455500001</v>
      </c>
    </row>
    <row r="8330" spans="1:3" x14ac:dyDescent="0.3">
      <c r="A8330" s="117">
        <v>45637</v>
      </c>
      <c r="B8330" s="104">
        <v>24</v>
      </c>
      <c r="C8330" s="109">
        <v>14.8787761298</v>
      </c>
    </row>
    <row r="8331" spans="1:3" x14ac:dyDescent="0.3">
      <c r="A8331" s="117">
        <v>45638</v>
      </c>
      <c r="B8331" s="104">
        <v>1</v>
      </c>
      <c r="C8331" s="109">
        <v>13.762180874</v>
      </c>
    </row>
    <row r="8332" spans="1:3" x14ac:dyDescent="0.3">
      <c r="A8332" s="117">
        <v>45638</v>
      </c>
      <c r="B8332" s="104">
        <v>2</v>
      </c>
      <c r="C8332" s="109">
        <v>12.851303643200001</v>
      </c>
    </row>
    <row r="8333" spans="1:3" x14ac:dyDescent="0.3">
      <c r="A8333" s="117">
        <v>45638</v>
      </c>
      <c r="B8333" s="104">
        <v>3</v>
      </c>
      <c r="C8333" s="109">
        <v>12.606575060399999</v>
      </c>
    </row>
    <row r="8334" spans="1:3" x14ac:dyDescent="0.3">
      <c r="A8334" s="117">
        <v>45638</v>
      </c>
      <c r="B8334" s="104">
        <v>4</v>
      </c>
      <c r="C8334" s="109">
        <v>13.4034178882</v>
      </c>
    </row>
    <row r="8335" spans="1:3" x14ac:dyDescent="0.3">
      <c r="A8335" s="117">
        <v>45638</v>
      </c>
      <c r="B8335" s="104">
        <v>5</v>
      </c>
      <c r="C8335" s="109">
        <v>14.3542439351</v>
      </c>
    </row>
    <row r="8336" spans="1:3" x14ac:dyDescent="0.3">
      <c r="A8336" s="117">
        <v>45638</v>
      </c>
      <c r="B8336" s="104">
        <v>6</v>
      </c>
      <c r="C8336" s="109">
        <v>15.522854602600001</v>
      </c>
    </row>
    <row r="8337" spans="1:3" x14ac:dyDescent="0.3">
      <c r="A8337" s="117">
        <v>45638</v>
      </c>
      <c r="B8337" s="104">
        <v>7</v>
      </c>
      <c r="C8337" s="109">
        <v>16.398857763500001</v>
      </c>
    </row>
    <row r="8338" spans="1:3" x14ac:dyDescent="0.3">
      <c r="A8338" s="117">
        <v>45638</v>
      </c>
      <c r="B8338" s="104">
        <v>8</v>
      </c>
      <c r="C8338" s="109">
        <v>16.174404341399999</v>
      </c>
    </row>
    <row r="8339" spans="1:3" x14ac:dyDescent="0.3">
      <c r="A8339" s="117">
        <v>45638</v>
      </c>
      <c r="B8339" s="104">
        <v>9</v>
      </c>
      <c r="C8339" s="109">
        <v>16.536647712699999</v>
      </c>
    </row>
    <row r="8340" spans="1:3" x14ac:dyDescent="0.3">
      <c r="A8340" s="117">
        <v>45638</v>
      </c>
      <c r="B8340" s="104">
        <v>10</v>
      </c>
      <c r="C8340" s="109">
        <v>16.7624816726</v>
      </c>
    </row>
    <row r="8341" spans="1:3" x14ac:dyDescent="0.3">
      <c r="A8341" s="117">
        <v>45638</v>
      </c>
      <c r="B8341" s="104">
        <v>11</v>
      </c>
      <c r="C8341" s="109">
        <v>17.089476785899997</v>
      </c>
    </row>
    <row r="8342" spans="1:3" x14ac:dyDescent="0.3">
      <c r="A8342" s="117">
        <v>45638</v>
      </c>
      <c r="B8342" s="104">
        <v>12</v>
      </c>
      <c r="C8342" s="109">
        <v>17.218878749799998</v>
      </c>
    </row>
    <row r="8343" spans="1:3" x14ac:dyDescent="0.3">
      <c r="A8343" s="117">
        <v>45638</v>
      </c>
      <c r="B8343" s="104">
        <v>13</v>
      </c>
      <c r="C8343" s="109">
        <v>17.949950206</v>
      </c>
    </row>
    <row r="8344" spans="1:3" x14ac:dyDescent="0.3">
      <c r="A8344" s="117">
        <v>45638</v>
      </c>
      <c r="B8344" s="104">
        <v>14</v>
      </c>
      <c r="C8344" s="109">
        <v>17.563452312399999</v>
      </c>
    </row>
    <row r="8345" spans="1:3" x14ac:dyDescent="0.3">
      <c r="A8345" s="117">
        <v>45638</v>
      </c>
      <c r="B8345" s="104">
        <v>15</v>
      </c>
      <c r="C8345" s="109">
        <v>17.308179158500003</v>
      </c>
    </row>
    <row r="8346" spans="1:3" x14ac:dyDescent="0.3">
      <c r="A8346" s="117">
        <v>45638</v>
      </c>
      <c r="B8346" s="104">
        <v>16</v>
      </c>
      <c r="C8346" s="109">
        <v>17.083840160000001</v>
      </c>
    </row>
    <row r="8347" spans="1:3" x14ac:dyDescent="0.3">
      <c r="A8347" s="117">
        <v>45638</v>
      </c>
      <c r="B8347" s="104">
        <v>17</v>
      </c>
      <c r="C8347" s="109">
        <v>17.222801711799999</v>
      </c>
    </row>
    <row r="8348" spans="1:3" x14ac:dyDescent="0.3">
      <c r="A8348" s="117">
        <v>45638</v>
      </c>
      <c r="B8348" s="104">
        <v>18</v>
      </c>
      <c r="C8348" s="109">
        <v>18.351859036999997</v>
      </c>
    </row>
    <row r="8349" spans="1:3" x14ac:dyDescent="0.3">
      <c r="A8349" s="117">
        <v>45638</v>
      </c>
      <c r="B8349" s="104">
        <v>19</v>
      </c>
      <c r="C8349" s="109">
        <v>18.028397284</v>
      </c>
    </row>
    <row r="8350" spans="1:3" x14ac:dyDescent="0.3">
      <c r="A8350" s="117">
        <v>45638</v>
      </c>
      <c r="B8350" s="104">
        <v>20</v>
      </c>
      <c r="C8350" s="109">
        <v>17.446292608700002</v>
      </c>
    </row>
    <row r="8351" spans="1:3" x14ac:dyDescent="0.3">
      <c r="A8351" s="117">
        <v>45638</v>
      </c>
      <c r="B8351" s="104">
        <v>21</v>
      </c>
      <c r="C8351" s="109">
        <v>17.2498034258</v>
      </c>
    </row>
    <row r="8352" spans="1:3" x14ac:dyDescent="0.3">
      <c r="A8352" s="117">
        <v>45638</v>
      </c>
      <c r="B8352" s="104">
        <v>22</v>
      </c>
      <c r="C8352" s="109">
        <v>16.451745538499999</v>
      </c>
    </row>
    <row r="8353" spans="1:3" x14ac:dyDescent="0.3">
      <c r="A8353" s="117">
        <v>45638</v>
      </c>
      <c r="B8353" s="104">
        <v>23</v>
      </c>
      <c r="C8353" s="109">
        <v>15.1764482286</v>
      </c>
    </row>
    <row r="8354" spans="1:3" x14ac:dyDescent="0.3">
      <c r="A8354" s="117">
        <v>45638</v>
      </c>
      <c r="B8354" s="104">
        <v>24</v>
      </c>
      <c r="C8354" s="109">
        <v>14.206327894300001</v>
      </c>
    </row>
    <row r="8355" spans="1:3" x14ac:dyDescent="0.3">
      <c r="A8355" s="117">
        <v>45639</v>
      </c>
      <c r="B8355" s="104">
        <v>1</v>
      </c>
      <c r="C8355" s="109">
        <v>13.5656856193</v>
      </c>
    </row>
    <row r="8356" spans="1:3" x14ac:dyDescent="0.3">
      <c r="A8356" s="117">
        <v>45639</v>
      </c>
      <c r="B8356" s="104">
        <v>2</v>
      </c>
      <c r="C8356" s="109">
        <v>13.3930443913</v>
      </c>
    </row>
    <row r="8357" spans="1:3" x14ac:dyDescent="0.3">
      <c r="A8357" s="117">
        <v>45639</v>
      </c>
      <c r="B8357" s="104">
        <v>3</v>
      </c>
      <c r="C8357" s="109">
        <v>13.1536282613</v>
      </c>
    </row>
    <row r="8358" spans="1:3" x14ac:dyDescent="0.3">
      <c r="A8358" s="117">
        <v>45639</v>
      </c>
      <c r="B8358" s="104">
        <v>4</v>
      </c>
      <c r="C8358" s="109">
        <v>12.994809543300001</v>
      </c>
    </row>
    <row r="8359" spans="1:3" x14ac:dyDescent="0.3">
      <c r="A8359" s="117">
        <v>45639</v>
      </c>
      <c r="B8359" s="104">
        <v>5</v>
      </c>
      <c r="C8359" s="109">
        <v>13.589793853700002</v>
      </c>
    </row>
    <row r="8360" spans="1:3" x14ac:dyDescent="0.3">
      <c r="A8360" s="117">
        <v>45639</v>
      </c>
      <c r="B8360" s="104">
        <v>6</v>
      </c>
      <c r="C8360" s="109">
        <v>14.9251058377</v>
      </c>
    </row>
    <row r="8361" spans="1:3" x14ac:dyDescent="0.3">
      <c r="A8361" s="117">
        <v>45639</v>
      </c>
      <c r="B8361" s="104">
        <v>7</v>
      </c>
      <c r="C8361" s="109">
        <v>15.433163198199999</v>
      </c>
    </row>
    <row r="8362" spans="1:3" x14ac:dyDescent="0.3">
      <c r="A8362" s="117">
        <v>45639</v>
      </c>
      <c r="B8362" s="104">
        <v>8</v>
      </c>
      <c r="C8362" s="109">
        <v>15.299609505500001</v>
      </c>
    </row>
    <row r="8363" spans="1:3" x14ac:dyDescent="0.3">
      <c r="A8363" s="117">
        <v>45639</v>
      </c>
      <c r="B8363" s="104">
        <v>9</v>
      </c>
      <c r="C8363" s="109">
        <v>15.976585976700001</v>
      </c>
    </row>
    <row r="8364" spans="1:3" x14ac:dyDescent="0.3">
      <c r="A8364" s="117">
        <v>45639</v>
      </c>
      <c r="B8364" s="104">
        <v>10</v>
      </c>
      <c r="C8364" s="109">
        <v>16.115947778000002</v>
      </c>
    </row>
    <row r="8365" spans="1:3" x14ac:dyDescent="0.3">
      <c r="A8365" s="117">
        <v>45639</v>
      </c>
      <c r="B8365" s="104">
        <v>11</v>
      </c>
      <c r="C8365" s="109">
        <v>16.844657314199999</v>
      </c>
    </row>
    <row r="8366" spans="1:3" x14ac:dyDescent="0.3">
      <c r="A8366" s="117">
        <v>45639</v>
      </c>
      <c r="B8366" s="104">
        <v>12</v>
      </c>
      <c r="C8366" s="109">
        <v>16.8608019564</v>
      </c>
    </row>
    <row r="8367" spans="1:3" x14ac:dyDescent="0.3">
      <c r="A8367" s="117">
        <v>45639</v>
      </c>
      <c r="B8367" s="104">
        <v>13</v>
      </c>
      <c r="C8367" s="109">
        <v>17.1274499222</v>
      </c>
    </row>
    <row r="8368" spans="1:3" x14ac:dyDescent="0.3">
      <c r="A8368" s="117">
        <v>45639</v>
      </c>
      <c r="B8368" s="104">
        <v>14</v>
      </c>
      <c r="C8368" s="109">
        <v>16.6956830552</v>
      </c>
    </row>
    <row r="8369" spans="1:3" x14ac:dyDescent="0.3">
      <c r="A8369" s="117">
        <v>45639</v>
      </c>
      <c r="B8369" s="104">
        <v>15</v>
      </c>
      <c r="C8369" s="109">
        <v>16.872809568899999</v>
      </c>
    </row>
    <row r="8370" spans="1:3" x14ac:dyDescent="0.3">
      <c r="A8370" s="117">
        <v>45639</v>
      </c>
      <c r="B8370" s="104">
        <v>16</v>
      </c>
      <c r="C8370" s="109">
        <v>16.820324896199999</v>
      </c>
    </row>
    <row r="8371" spans="1:3" x14ac:dyDescent="0.3">
      <c r="A8371" s="117">
        <v>45639</v>
      </c>
      <c r="B8371" s="104">
        <v>17</v>
      </c>
      <c r="C8371" s="109">
        <v>16.387877042100001</v>
      </c>
    </row>
    <row r="8372" spans="1:3" x14ac:dyDescent="0.3">
      <c r="A8372" s="117">
        <v>45639</v>
      </c>
      <c r="B8372" s="104">
        <v>18</v>
      </c>
      <c r="C8372" s="109">
        <v>17.711858684300001</v>
      </c>
    </row>
    <row r="8373" spans="1:3" x14ac:dyDescent="0.3">
      <c r="A8373" s="117">
        <v>45639</v>
      </c>
      <c r="B8373" s="104">
        <v>19</v>
      </c>
      <c r="C8373" s="109">
        <v>17.2651622074</v>
      </c>
    </row>
    <row r="8374" spans="1:3" x14ac:dyDescent="0.3">
      <c r="A8374" s="117">
        <v>45639</v>
      </c>
      <c r="B8374" s="104">
        <v>20</v>
      </c>
      <c r="C8374" s="109">
        <v>16.928889674400001</v>
      </c>
    </row>
    <row r="8375" spans="1:3" x14ac:dyDescent="0.3">
      <c r="A8375" s="117">
        <v>45639</v>
      </c>
      <c r="B8375" s="104">
        <v>21</v>
      </c>
      <c r="C8375" s="109">
        <v>16.7738976871</v>
      </c>
    </row>
    <row r="8376" spans="1:3" x14ac:dyDescent="0.3">
      <c r="A8376" s="117">
        <v>45639</v>
      </c>
      <c r="B8376" s="104">
        <v>22</v>
      </c>
      <c r="C8376" s="109">
        <v>16.772423409900004</v>
      </c>
    </row>
    <row r="8377" spans="1:3" x14ac:dyDescent="0.3">
      <c r="A8377" s="117">
        <v>45639</v>
      </c>
      <c r="B8377" s="104">
        <v>23</v>
      </c>
      <c r="C8377" s="109">
        <v>15.810838314</v>
      </c>
    </row>
    <row r="8378" spans="1:3" x14ac:dyDescent="0.3">
      <c r="A8378" s="117">
        <v>45639</v>
      </c>
      <c r="B8378" s="104">
        <v>24</v>
      </c>
      <c r="C8378" s="109">
        <v>14.724267944200001</v>
      </c>
    </row>
    <row r="8379" spans="1:3" x14ac:dyDescent="0.3">
      <c r="A8379" s="117">
        <v>45640</v>
      </c>
      <c r="B8379" s="104">
        <v>1</v>
      </c>
      <c r="C8379" s="109">
        <v>13.796955326899999</v>
      </c>
    </row>
    <row r="8380" spans="1:3" x14ac:dyDescent="0.3">
      <c r="A8380" s="117">
        <v>45640</v>
      </c>
      <c r="B8380" s="104">
        <v>2</v>
      </c>
      <c r="C8380" s="109">
        <v>12.932507594499999</v>
      </c>
    </row>
    <row r="8381" spans="1:3" x14ac:dyDescent="0.3">
      <c r="A8381" s="117">
        <v>45640</v>
      </c>
      <c r="B8381" s="104">
        <v>3</v>
      </c>
      <c r="C8381" s="109">
        <v>12.5606661781</v>
      </c>
    </row>
    <row r="8382" spans="1:3" x14ac:dyDescent="0.3">
      <c r="A8382" s="117">
        <v>45640</v>
      </c>
      <c r="B8382" s="104">
        <v>4</v>
      </c>
      <c r="C8382" s="109">
        <v>12.481307559900001</v>
      </c>
    </row>
    <row r="8383" spans="1:3" x14ac:dyDescent="0.3">
      <c r="A8383" s="117">
        <v>45640</v>
      </c>
      <c r="B8383" s="104">
        <v>5</v>
      </c>
      <c r="C8383" s="109">
        <v>12.600474546400001</v>
      </c>
    </row>
    <row r="8384" spans="1:3" x14ac:dyDescent="0.3">
      <c r="A8384" s="117">
        <v>45640</v>
      </c>
      <c r="B8384" s="104">
        <v>6</v>
      </c>
      <c r="C8384" s="109">
        <v>12.818529724100001</v>
      </c>
    </row>
    <row r="8385" spans="1:3" x14ac:dyDescent="0.3">
      <c r="A8385" s="117">
        <v>45640</v>
      </c>
      <c r="B8385" s="104">
        <v>7</v>
      </c>
      <c r="C8385" s="109">
        <v>12.827146146300002</v>
      </c>
    </row>
    <row r="8386" spans="1:3" x14ac:dyDescent="0.3">
      <c r="A8386" s="117">
        <v>45640</v>
      </c>
      <c r="B8386" s="104">
        <v>8</v>
      </c>
      <c r="C8386" s="109">
        <v>12.5116245237</v>
      </c>
    </row>
    <row r="8387" spans="1:3" x14ac:dyDescent="0.3">
      <c r="A8387" s="117">
        <v>45640</v>
      </c>
      <c r="B8387" s="104">
        <v>9</v>
      </c>
      <c r="C8387" s="109">
        <v>12.936430785400001</v>
      </c>
    </row>
    <row r="8388" spans="1:3" x14ac:dyDescent="0.3">
      <c r="A8388" s="117">
        <v>45640</v>
      </c>
      <c r="B8388" s="104">
        <v>10</v>
      </c>
      <c r="C8388" s="109">
        <v>13.594582978600002</v>
      </c>
    </row>
    <row r="8389" spans="1:3" x14ac:dyDescent="0.3">
      <c r="A8389" s="117">
        <v>45640</v>
      </c>
      <c r="B8389" s="104">
        <v>11</v>
      </c>
      <c r="C8389" s="109">
        <v>13.931419526000001</v>
      </c>
    </row>
    <row r="8390" spans="1:3" x14ac:dyDescent="0.3">
      <c r="A8390" s="117">
        <v>45640</v>
      </c>
      <c r="B8390" s="104">
        <v>12</v>
      </c>
      <c r="C8390" s="109">
        <v>13.774106572200001</v>
      </c>
    </row>
    <row r="8391" spans="1:3" x14ac:dyDescent="0.3">
      <c r="A8391" s="117">
        <v>45640</v>
      </c>
      <c r="B8391" s="104">
        <v>13</v>
      </c>
      <c r="C8391" s="109">
        <v>13.981739490299999</v>
      </c>
    </row>
    <row r="8392" spans="1:3" x14ac:dyDescent="0.3">
      <c r="A8392" s="117">
        <v>45640</v>
      </c>
      <c r="B8392" s="104">
        <v>14</v>
      </c>
      <c r="C8392" s="109">
        <v>14.209726910900001</v>
      </c>
    </row>
    <row r="8393" spans="1:3" x14ac:dyDescent="0.3">
      <c r="A8393" s="117">
        <v>45640</v>
      </c>
      <c r="B8393" s="104">
        <v>15</v>
      </c>
      <c r="C8393" s="109">
        <v>13.9560362272</v>
      </c>
    </row>
    <row r="8394" spans="1:3" x14ac:dyDescent="0.3">
      <c r="A8394" s="117">
        <v>45640</v>
      </c>
      <c r="B8394" s="104">
        <v>16</v>
      </c>
      <c r="C8394" s="109">
        <v>13.9136910473</v>
      </c>
    </row>
    <row r="8395" spans="1:3" x14ac:dyDescent="0.3">
      <c r="A8395" s="117">
        <v>45640</v>
      </c>
      <c r="B8395" s="104">
        <v>17</v>
      </c>
      <c r="C8395" s="109">
        <v>13.7677449228</v>
      </c>
    </row>
    <row r="8396" spans="1:3" x14ac:dyDescent="0.3">
      <c r="A8396" s="117">
        <v>45640</v>
      </c>
      <c r="B8396" s="104">
        <v>18</v>
      </c>
      <c r="C8396" s="109">
        <v>15.058515925</v>
      </c>
    </row>
    <row r="8397" spans="1:3" x14ac:dyDescent="0.3">
      <c r="A8397" s="117">
        <v>45640</v>
      </c>
      <c r="B8397" s="104">
        <v>19</v>
      </c>
      <c r="C8397" s="109">
        <v>14.8604623878</v>
      </c>
    </row>
    <row r="8398" spans="1:3" x14ac:dyDescent="0.3">
      <c r="A8398" s="117">
        <v>45640</v>
      </c>
      <c r="B8398" s="104">
        <v>20</v>
      </c>
      <c r="C8398" s="109">
        <v>14.5150865333</v>
      </c>
    </row>
    <row r="8399" spans="1:3" x14ac:dyDescent="0.3">
      <c r="A8399" s="117">
        <v>45640</v>
      </c>
      <c r="B8399" s="104">
        <v>21</v>
      </c>
      <c r="C8399" s="109">
        <v>14.138259639999999</v>
      </c>
    </row>
    <row r="8400" spans="1:3" x14ac:dyDescent="0.3">
      <c r="A8400" s="117">
        <v>45640</v>
      </c>
      <c r="B8400" s="104">
        <v>22</v>
      </c>
      <c r="C8400" s="109">
        <v>13.5251791166</v>
      </c>
    </row>
    <row r="8401" spans="1:3" x14ac:dyDescent="0.3">
      <c r="A8401" s="117">
        <v>45640</v>
      </c>
      <c r="B8401" s="104">
        <v>23</v>
      </c>
      <c r="C8401" s="109">
        <v>13.382858135199999</v>
      </c>
    </row>
    <row r="8402" spans="1:3" x14ac:dyDescent="0.3">
      <c r="A8402" s="117">
        <v>45640</v>
      </c>
      <c r="B8402" s="104">
        <v>24</v>
      </c>
      <c r="C8402" s="109">
        <v>13.1494901446</v>
      </c>
    </row>
    <row r="8403" spans="1:3" x14ac:dyDescent="0.3">
      <c r="A8403" s="117">
        <v>45641</v>
      </c>
      <c r="B8403" s="104">
        <v>1</v>
      </c>
      <c r="C8403" s="109">
        <v>12.557569473100001</v>
      </c>
    </row>
    <row r="8404" spans="1:3" x14ac:dyDescent="0.3">
      <c r="A8404" s="117">
        <v>45641</v>
      </c>
      <c r="B8404" s="104">
        <v>2</v>
      </c>
      <c r="C8404" s="109">
        <v>12.1638842259</v>
      </c>
    </row>
    <row r="8405" spans="1:3" x14ac:dyDescent="0.3">
      <c r="A8405" s="117">
        <v>45641</v>
      </c>
      <c r="B8405" s="104">
        <v>3</v>
      </c>
      <c r="C8405" s="109">
        <v>11.895682786599998</v>
      </c>
    </row>
    <row r="8406" spans="1:3" x14ac:dyDescent="0.3">
      <c r="A8406" s="117">
        <v>45641</v>
      </c>
      <c r="B8406" s="104">
        <v>4</v>
      </c>
      <c r="C8406" s="109">
        <v>10.8826274641</v>
      </c>
    </row>
    <row r="8407" spans="1:3" x14ac:dyDescent="0.3">
      <c r="A8407" s="117">
        <v>45641</v>
      </c>
      <c r="B8407" s="104">
        <v>5</v>
      </c>
      <c r="C8407" s="109">
        <v>10.5251972987</v>
      </c>
    </row>
    <row r="8408" spans="1:3" x14ac:dyDescent="0.3">
      <c r="A8408" s="117">
        <v>45641</v>
      </c>
      <c r="B8408" s="104">
        <v>6</v>
      </c>
      <c r="C8408" s="109">
        <v>10.997483482700002</v>
      </c>
    </row>
    <row r="8409" spans="1:3" x14ac:dyDescent="0.3">
      <c r="A8409" s="117">
        <v>45641</v>
      </c>
      <c r="B8409" s="104">
        <v>7</v>
      </c>
      <c r="C8409" s="109">
        <v>11.3749862838</v>
      </c>
    </row>
    <row r="8410" spans="1:3" x14ac:dyDescent="0.3">
      <c r="A8410" s="117">
        <v>45641</v>
      </c>
      <c r="B8410" s="104">
        <v>8</v>
      </c>
      <c r="C8410" s="109">
        <v>11.292121803300001</v>
      </c>
    </row>
    <row r="8411" spans="1:3" x14ac:dyDescent="0.3">
      <c r="A8411" s="117">
        <v>45641</v>
      </c>
      <c r="B8411" s="104">
        <v>9</v>
      </c>
      <c r="C8411" s="109">
        <v>11.496297354500001</v>
      </c>
    </row>
    <row r="8412" spans="1:3" x14ac:dyDescent="0.3">
      <c r="A8412" s="117">
        <v>45641</v>
      </c>
      <c r="B8412" s="104">
        <v>10</v>
      </c>
      <c r="C8412" s="109">
        <v>11.901141882499999</v>
      </c>
    </row>
    <row r="8413" spans="1:3" x14ac:dyDescent="0.3">
      <c r="A8413" s="117">
        <v>45641</v>
      </c>
      <c r="B8413" s="104">
        <v>11</v>
      </c>
      <c r="C8413" s="109">
        <v>12.0504544229</v>
      </c>
    </row>
    <row r="8414" spans="1:3" x14ac:dyDescent="0.3">
      <c r="A8414" s="117">
        <v>45641</v>
      </c>
      <c r="B8414" s="104">
        <v>12</v>
      </c>
      <c r="C8414" s="109">
        <v>12.2560338742</v>
      </c>
    </row>
    <row r="8415" spans="1:3" x14ac:dyDescent="0.3">
      <c r="A8415" s="117">
        <v>45641</v>
      </c>
      <c r="B8415" s="104">
        <v>13</v>
      </c>
      <c r="C8415" s="109">
        <v>12.3032543798</v>
      </c>
    </row>
    <row r="8416" spans="1:3" x14ac:dyDescent="0.3">
      <c r="A8416" s="117">
        <v>45641</v>
      </c>
      <c r="B8416" s="104">
        <v>14</v>
      </c>
      <c r="C8416" s="109">
        <v>12.976376243700001</v>
      </c>
    </row>
    <row r="8417" spans="1:3" x14ac:dyDescent="0.3">
      <c r="A8417" s="117">
        <v>45641</v>
      </c>
      <c r="B8417" s="104">
        <v>15</v>
      </c>
      <c r="C8417" s="109">
        <v>13.394715078999999</v>
      </c>
    </row>
    <row r="8418" spans="1:3" x14ac:dyDescent="0.3">
      <c r="A8418" s="117">
        <v>45641</v>
      </c>
      <c r="B8418" s="104">
        <v>16</v>
      </c>
      <c r="C8418" s="109">
        <v>13.955553532499998</v>
      </c>
    </row>
    <row r="8419" spans="1:3" x14ac:dyDescent="0.3">
      <c r="A8419" s="117">
        <v>45641</v>
      </c>
      <c r="B8419" s="104">
        <v>17</v>
      </c>
      <c r="C8419" s="109">
        <v>14.318097670899999</v>
      </c>
    </row>
    <row r="8420" spans="1:3" x14ac:dyDescent="0.3">
      <c r="A8420" s="117">
        <v>45641</v>
      </c>
      <c r="B8420" s="104">
        <v>18</v>
      </c>
      <c r="C8420" s="109">
        <v>15.2751164253</v>
      </c>
    </row>
    <row r="8421" spans="1:3" x14ac:dyDescent="0.3">
      <c r="A8421" s="117">
        <v>45641</v>
      </c>
      <c r="B8421" s="104">
        <v>19</v>
      </c>
      <c r="C8421" s="109">
        <v>15.216326757099999</v>
      </c>
    </row>
    <row r="8422" spans="1:3" x14ac:dyDescent="0.3">
      <c r="A8422" s="117">
        <v>45641</v>
      </c>
      <c r="B8422" s="104">
        <v>20</v>
      </c>
      <c r="C8422" s="109">
        <v>14.8119576309</v>
      </c>
    </row>
    <row r="8423" spans="1:3" x14ac:dyDescent="0.3">
      <c r="A8423" s="117">
        <v>45641</v>
      </c>
      <c r="B8423" s="104">
        <v>21</v>
      </c>
      <c r="C8423" s="109">
        <v>14.638574615000001</v>
      </c>
    </row>
    <row r="8424" spans="1:3" x14ac:dyDescent="0.3">
      <c r="A8424" s="117">
        <v>45641</v>
      </c>
      <c r="B8424" s="104">
        <v>22</v>
      </c>
      <c r="C8424" s="109">
        <v>14.184689390499999</v>
      </c>
    </row>
    <row r="8425" spans="1:3" x14ac:dyDescent="0.3">
      <c r="A8425" s="117">
        <v>45641</v>
      </c>
      <c r="B8425" s="104">
        <v>23</v>
      </c>
      <c r="C8425" s="109">
        <v>14.1632880846</v>
      </c>
    </row>
    <row r="8426" spans="1:3" x14ac:dyDescent="0.3">
      <c r="A8426" s="117">
        <v>45641</v>
      </c>
      <c r="B8426" s="104">
        <v>24</v>
      </c>
      <c r="C8426" s="109">
        <v>13.7303399306</v>
      </c>
    </row>
    <row r="8427" spans="1:3" x14ac:dyDescent="0.3">
      <c r="A8427" s="117">
        <v>45642</v>
      </c>
      <c r="B8427" s="104">
        <v>1</v>
      </c>
      <c r="C8427" s="109">
        <v>13.0428517424</v>
      </c>
    </row>
    <row r="8428" spans="1:3" x14ac:dyDescent="0.3">
      <c r="A8428" s="117">
        <v>45642</v>
      </c>
      <c r="B8428" s="104">
        <v>2</v>
      </c>
      <c r="C8428" s="109">
        <v>12.7637991639</v>
      </c>
    </row>
    <row r="8429" spans="1:3" x14ac:dyDescent="0.3">
      <c r="A8429" s="117">
        <v>45642</v>
      </c>
      <c r="B8429" s="104">
        <v>3</v>
      </c>
      <c r="C8429" s="109">
        <v>12.505995389800001</v>
      </c>
    </row>
    <row r="8430" spans="1:3" x14ac:dyDescent="0.3">
      <c r="A8430" s="117">
        <v>45642</v>
      </c>
      <c r="B8430" s="104">
        <v>4</v>
      </c>
      <c r="C8430" s="109">
        <v>13.1013214704</v>
      </c>
    </row>
    <row r="8431" spans="1:3" x14ac:dyDescent="0.3">
      <c r="A8431" s="117">
        <v>45642</v>
      </c>
      <c r="B8431" s="104">
        <v>5</v>
      </c>
      <c r="C8431" s="109">
        <v>14.2363444001</v>
      </c>
    </row>
    <row r="8432" spans="1:3" x14ac:dyDescent="0.3">
      <c r="A8432" s="117">
        <v>45642</v>
      </c>
      <c r="B8432" s="104">
        <v>6</v>
      </c>
      <c r="C8432" s="109">
        <v>13.628347251600001</v>
      </c>
    </row>
    <row r="8433" spans="1:3" x14ac:dyDescent="0.3">
      <c r="A8433" s="117">
        <v>45642</v>
      </c>
      <c r="B8433" s="104">
        <v>7</v>
      </c>
      <c r="C8433" s="109">
        <v>13.737880089300001</v>
      </c>
    </row>
    <row r="8434" spans="1:3" x14ac:dyDescent="0.3">
      <c r="A8434" s="117">
        <v>45642</v>
      </c>
      <c r="B8434" s="104">
        <v>8</v>
      </c>
      <c r="C8434" s="109">
        <v>14.0865295547</v>
      </c>
    </row>
    <row r="8435" spans="1:3" x14ac:dyDescent="0.3">
      <c r="A8435" s="117">
        <v>45642</v>
      </c>
      <c r="B8435" s="104">
        <v>9</v>
      </c>
      <c r="C8435" s="109">
        <v>15.203674877400001</v>
      </c>
    </row>
    <row r="8436" spans="1:3" x14ac:dyDescent="0.3">
      <c r="A8436" s="117">
        <v>45642</v>
      </c>
      <c r="B8436" s="104">
        <v>10</v>
      </c>
      <c r="C8436" s="109">
        <v>16.120277592899999</v>
      </c>
    </row>
    <row r="8437" spans="1:3" x14ac:dyDescent="0.3">
      <c r="A8437" s="117">
        <v>45642</v>
      </c>
      <c r="B8437" s="104">
        <v>11</v>
      </c>
      <c r="C8437" s="109">
        <v>16.5007835995</v>
      </c>
    </row>
    <row r="8438" spans="1:3" x14ac:dyDescent="0.3">
      <c r="A8438" s="117">
        <v>45642</v>
      </c>
      <c r="B8438" s="104">
        <v>12</v>
      </c>
      <c r="C8438" s="109">
        <v>17.052065470000002</v>
      </c>
    </row>
    <row r="8439" spans="1:3" x14ac:dyDescent="0.3">
      <c r="A8439" s="117">
        <v>45642</v>
      </c>
      <c r="B8439" s="104">
        <v>13</v>
      </c>
      <c r="C8439" s="109">
        <v>17.682297301899997</v>
      </c>
    </row>
    <row r="8440" spans="1:3" x14ac:dyDescent="0.3">
      <c r="A8440" s="117">
        <v>45642</v>
      </c>
      <c r="B8440" s="104">
        <v>14</v>
      </c>
      <c r="C8440" s="109">
        <v>17.9465272429</v>
      </c>
    </row>
    <row r="8441" spans="1:3" x14ac:dyDescent="0.3">
      <c r="A8441" s="117">
        <v>45642</v>
      </c>
      <c r="B8441" s="104">
        <v>15</v>
      </c>
      <c r="C8441" s="109">
        <v>17.588487763600003</v>
      </c>
    </row>
    <row r="8442" spans="1:3" x14ac:dyDescent="0.3">
      <c r="A8442" s="117">
        <v>45642</v>
      </c>
      <c r="B8442" s="104">
        <v>16</v>
      </c>
      <c r="C8442" s="109">
        <v>17.676337517899999</v>
      </c>
    </row>
    <row r="8443" spans="1:3" x14ac:dyDescent="0.3">
      <c r="A8443" s="117">
        <v>45642</v>
      </c>
      <c r="B8443" s="104">
        <v>17</v>
      </c>
      <c r="C8443" s="109">
        <v>16.951064046699997</v>
      </c>
    </row>
    <row r="8444" spans="1:3" x14ac:dyDescent="0.3">
      <c r="A8444" s="117">
        <v>45642</v>
      </c>
      <c r="B8444" s="104">
        <v>18</v>
      </c>
      <c r="C8444" s="109">
        <v>17.676797160399996</v>
      </c>
    </row>
    <row r="8445" spans="1:3" x14ac:dyDescent="0.3">
      <c r="A8445" s="117">
        <v>45642</v>
      </c>
      <c r="B8445" s="104">
        <v>19</v>
      </c>
      <c r="C8445" s="109">
        <v>17.578883440999999</v>
      </c>
    </row>
    <row r="8446" spans="1:3" x14ac:dyDescent="0.3">
      <c r="A8446" s="117">
        <v>45642</v>
      </c>
      <c r="B8446" s="104">
        <v>20</v>
      </c>
      <c r="C8446" s="109">
        <v>17.2647770839</v>
      </c>
    </row>
    <row r="8447" spans="1:3" x14ac:dyDescent="0.3">
      <c r="A8447" s="117">
        <v>45642</v>
      </c>
      <c r="B8447" s="104">
        <v>21</v>
      </c>
      <c r="C8447" s="109">
        <v>16.9033417383</v>
      </c>
    </row>
    <row r="8448" spans="1:3" x14ac:dyDescent="0.3">
      <c r="A8448" s="117">
        <v>45642</v>
      </c>
      <c r="B8448" s="104">
        <v>22</v>
      </c>
      <c r="C8448" s="109">
        <v>16.292505738400003</v>
      </c>
    </row>
    <row r="8449" spans="1:3" x14ac:dyDescent="0.3">
      <c r="A8449" s="117">
        <v>45642</v>
      </c>
      <c r="B8449" s="104">
        <v>23</v>
      </c>
      <c r="C8449" s="109">
        <v>15.768994628999998</v>
      </c>
    </row>
    <row r="8450" spans="1:3" x14ac:dyDescent="0.3">
      <c r="A8450" s="117">
        <v>45642</v>
      </c>
      <c r="B8450" s="104">
        <v>24</v>
      </c>
      <c r="C8450" s="109">
        <v>15.124251381700001</v>
      </c>
    </row>
    <row r="8451" spans="1:3" x14ac:dyDescent="0.3">
      <c r="A8451" s="117">
        <v>45643</v>
      </c>
      <c r="B8451" s="104">
        <v>1</v>
      </c>
      <c r="C8451" s="109">
        <v>14.1929631042</v>
      </c>
    </row>
    <row r="8452" spans="1:3" x14ac:dyDescent="0.3">
      <c r="A8452" s="117">
        <v>45643</v>
      </c>
      <c r="B8452" s="104">
        <v>2</v>
      </c>
      <c r="C8452" s="109">
        <v>13.8425030503</v>
      </c>
    </row>
    <row r="8453" spans="1:3" x14ac:dyDescent="0.3">
      <c r="A8453" s="117">
        <v>45643</v>
      </c>
      <c r="B8453" s="104">
        <v>3</v>
      </c>
      <c r="C8453" s="109">
        <v>13.5069243416</v>
      </c>
    </row>
    <row r="8454" spans="1:3" x14ac:dyDescent="0.3">
      <c r="A8454" s="117">
        <v>45643</v>
      </c>
      <c r="B8454" s="104">
        <v>4</v>
      </c>
      <c r="C8454" s="109">
        <v>13.7691244964</v>
      </c>
    </row>
    <row r="8455" spans="1:3" x14ac:dyDescent="0.3">
      <c r="A8455" s="117">
        <v>45643</v>
      </c>
      <c r="B8455" s="104">
        <v>5</v>
      </c>
      <c r="C8455" s="109">
        <v>14.1991436755</v>
      </c>
    </row>
    <row r="8456" spans="1:3" x14ac:dyDescent="0.3">
      <c r="A8456" s="117">
        <v>45643</v>
      </c>
      <c r="B8456" s="104">
        <v>6</v>
      </c>
      <c r="C8456" s="109">
        <v>15.496342730299999</v>
      </c>
    </row>
    <row r="8457" spans="1:3" x14ac:dyDescent="0.3">
      <c r="A8457" s="117">
        <v>45643</v>
      </c>
      <c r="B8457" s="104">
        <v>7</v>
      </c>
      <c r="C8457" s="109">
        <v>16.138621142399998</v>
      </c>
    </row>
    <row r="8458" spans="1:3" x14ac:dyDescent="0.3">
      <c r="A8458" s="117">
        <v>45643</v>
      </c>
      <c r="B8458" s="104">
        <v>8</v>
      </c>
      <c r="C8458" s="109">
        <v>16.1072407815</v>
      </c>
    </row>
    <row r="8459" spans="1:3" x14ac:dyDescent="0.3">
      <c r="A8459" s="117">
        <v>45643</v>
      </c>
      <c r="B8459" s="104">
        <v>9</v>
      </c>
      <c r="C8459" s="109">
        <v>16.146868593399997</v>
      </c>
    </row>
    <row r="8460" spans="1:3" x14ac:dyDescent="0.3">
      <c r="A8460" s="117">
        <v>45643</v>
      </c>
      <c r="B8460" s="104">
        <v>10</v>
      </c>
      <c r="C8460" s="109">
        <v>16.3286400631</v>
      </c>
    </row>
    <row r="8461" spans="1:3" x14ac:dyDescent="0.3">
      <c r="A8461" s="117">
        <v>45643</v>
      </c>
      <c r="B8461" s="104">
        <v>11</v>
      </c>
      <c r="C8461" s="109">
        <v>16.4235417744</v>
      </c>
    </row>
    <row r="8462" spans="1:3" x14ac:dyDescent="0.3">
      <c r="A8462" s="117">
        <v>45643</v>
      </c>
      <c r="B8462" s="104">
        <v>12</v>
      </c>
      <c r="C8462" s="109">
        <v>16.873129126200002</v>
      </c>
    </row>
    <row r="8463" spans="1:3" x14ac:dyDescent="0.3">
      <c r="A8463" s="117">
        <v>45643</v>
      </c>
      <c r="B8463" s="104">
        <v>13</v>
      </c>
      <c r="C8463" s="109">
        <v>16.9474333181</v>
      </c>
    </row>
    <row r="8464" spans="1:3" x14ac:dyDescent="0.3">
      <c r="A8464" s="117">
        <v>45643</v>
      </c>
      <c r="B8464" s="104">
        <v>14</v>
      </c>
      <c r="C8464" s="109">
        <v>17.159444651200001</v>
      </c>
    </row>
    <row r="8465" spans="1:3" x14ac:dyDescent="0.3">
      <c r="A8465" s="117">
        <v>45643</v>
      </c>
      <c r="B8465" s="104">
        <v>15</v>
      </c>
      <c r="C8465" s="109">
        <v>17.257722023300001</v>
      </c>
    </row>
    <row r="8466" spans="1:3" x14ac:dyDescent="0.3">
      <c r="A8466" s="117">
        <v>45643</v>
      </c>
      <c r="B8466" s="104">
        <v>16</v>
      </c>
      <c r="C8466" s="109">
        <v>17.316172998999999</v>
      </c>
    </row>
    <row r="8467" spans="1:3" x14ac:dyDescent="0.3">
      <c r="A8467" s="117">
        <v>45643</v>
      </c>
      <c r="B8467" s="104">
        <v>17</v>
      </c>
      <c r="C8467" s="109">
        <v>17.305346784800001</v>
      </c>
    </row>
    <row r="8468" spans="1:3" x14ac:dyDescent="0.3">
      <c r="A8468" s="117">
        <v>45643</v>
      </c>
      <c r="B8468" s="104">
        <v>18</v>
      </c>
      <c r="C8468" s="109">
        <v>18.253835932000001</v>
      </c>
    </row>
    <row r="8469" spans="1:3" x14ac:dyDescent="0.3">
      <c r="A8469" s="117">
        <v>45643</v>
      </c>
      <c r="B8469" s="104">
        <v>19</v>
      </c>
      <c r="C8469" s="109">
        <v>17.710561908100001</v>
      </c>
    </row>
    <row r="8470" spans="1:3" x14ac:dyDescent="0.3">
      <c r="A8470" s="117">
        <v>45643</v>
      </c>
      <c r="B8470" s="104">
        <v>20</v>
      </c>
      <c r="C8470" s="109">
        <v>17.170935002900002</v>
      </c>
    </row>
    <row r="8471" spans="1:3" x14ac:dyDescent="0.3">
      <c r="A8471" s="117">
        <v>45643</v>
      </c>
      <c r="B8471" s="104">
        <v>21</v>
      </c>
      <c r="C8471" s="109">
        <v>16.6705223405</v>
      </c>
    </row>
    <row r="8472" spans="1:3" x14ac:dyDescent="0.3">
      <c r="A8472" s="117">
        <v>45643</v>
      </c>
      <c r="B8472" s="104">
        <v>22</v>
      </c>
      <c r="C8472" s="109">
        <v>15.6845313944</v>
      </c>
    </row>
    <row r="8473" spans="1:3" x14ac:dyDescent="0.3">
      <c r="A8473" s="117">
        <v>45643</v>
      </c>
      <c r="B8473" s="104">
        <v>23</v>
      </c>
      <c r="C8473" s="109">
        <v>15.429015697100001</v>
      </c>
    </row>
    <row r="8474" spans="1:3" x14ac:dyDescent="0.3">
      <c r="A8474" s="117">
        <v>45643</v>
      </c>
      <c r="B8474" s="104">
        <v>24</v>
      </c>
      <c r="C8474" s="109">
        <v>14.3995192634</v>
      </c>
    </row>
    <row r="8475" spans="1:3" x14ac:dyDescent="0.3">
      <c r="A8475" s="117">
        <v>45644</v>
      </c>
      <c r="B8475" s="104">
        <v>1</v>
      </c>
      <c r="C8475" s="109">
        <v>13.443094326800001</v>
      </c>
    </row>
    <row r="8476" spans="1:3" x14ac:dyDescent="0.3">
      <c r="A8476" s="117">
        <v>45644</v>
      </c>
      <c r="B8476" s="104">
        <v>2</v>
      </c>
      <c r="C8476" s="109">
        <v>13.0294452095</v>
      </c>
    </row>
    <row r="8477" spans="1:3" x14ac:dyDescent="0.3">
      <c r="A8477" s="117">
        <v>45644</v>
      </c>
      <c r="B8477" s="104">
        <v>3</v>
      </c>
      <c r="C8477" s="109">
        <v>12.955040288199999</v>
      </c>
    </row>
    <row r="8478" spans="1:3" x14ac:dyDescent="0.3">
      <c r="A8478" s="117">
        <v>45644</v>
      </c>
      <c r="B8478" s="104">
        <v>4</v>
      </c>
      <c r="C8478" s="109">
        <v>12.917071612899999</v>
      </c>
    </row>
    <row r="8479" spans="1:3" x14ac:dyDescent="0.3">
      <c r="A8479" s="117">
        <v>45644</v>
      </c>
      <c r="B8479" s="104">
        <v>5</v>
      </c>
      <c r="C8479" s="109">
        <v>14.072677328199999</v>
      </c>
    </row>
    <row r="8480" spans="1:3" x14ac:dyDescent="0.3">
      <c r="A8480" s="117">
        <v>45644</v>
      </c>
      <c r="B8480" s="104">
        <v>6</v>
      </c>
      <c r="C8480" s="109">
        <v>15.145694605399999</v>
      </c>
    </row>
    <row r="8481" spans="1:3" x14ac:dyDescent="0.3">
      <c r="A8481" s="117">
        <v>45644</v>
      </c>
      <c r="B8481" s="104">
        <v>7</v>
      </c>
      <c r="C8481" s="109">
        <v>15.479767115900001</v>
      </c>
    </row>
    <row r="8482" spans="1:3" x14ac:dyDescent="0.3">
      <c r="A8482" s="117">
        <v>45644</v>
      </c>
      <c r="B8482" s="104">
        <v>8</v>
      </c>
      <c r="C8482" s="109">
        <v>15.280773438800001</v>
      </c>
    </row>
    <row r="8483" spans="1:3" x14ac:dyDescent="0.3">
      <c r="A8483" s="117">
        <v>45644</v>
      </c>
      <c r="B8483" s="104">
        <v>9</v>
      </c>
      <c r="C8483" s="109">
        <v>15.794669448500001</v>
      </c>
    </row>
    <row r="8484" spans="1:3" x14ac:dyDescent="0.3">
      <c r="A8484" s="117">
        <v>45644</v>
      </c>
      <c r="B8484" s="104">
        <v>10</v>
      </c>
      <c r="C8484" s="109">
        <v>16.140727866000002</v>
      </c>
    </row>
    <row r="8485" spans="1:3" x14ac:dyDescent="0.3">
      <c r="A8485" s="117">
        <v>45644</v>
      </c>
      <c r="B8485" s="104">
        <v>11</v>
      </c>
      <c r="C8485" s="109">
        <v>16.744171790500001</v>
      </c>
    </row>
    <row r="8486" spans="1:3" x14ac:dyDescent="0.3">
      <c r="A8486" s="117">
        <v>45644</v>
      </c>
      <c r="B8486" s="104">
        <v>12</v>
      </c>
      <c r="C8486" s="109">
        <v>17.390383615600001</v>
      </c>
    </row>
    <row r="8487" spans="1:3" x14ac:dyDescent="0.3">
      <c r="A8487" s="117">
        <v>45644</v>
      </c>
      <c r="B8487" s="104">
        <v>13</v>
      </c>
      <c r="C8487" s="109">
        <v>17.5690298512</v>
      </c>
    </row>
    <row r="8488" spans="1:3" x14ac:dyDescent="0.3">
      <c r="A8488" s="117">
        <v>45644</v>
      </c>
      <c r="B8488" s="104">
        <v>14</v>
      </c>
      <c r="C8488" s="109">
        <v>17.8015020034</v>
      </c>
    </row>
    <row r="8489" spans="1:3" x14ac:dyDescent="0.3">
      <c r="A8489" s="117">
        <v>45644</v>
      </c>
      <c r="B8489" s="104">
        <v>15</v>
      </c>
      <c r="C8489" s="109">
        <v>17.456055527299998</v>
      </c>
    </row>
    <row r="8490" spans="1:3" x14ac:dyDescent="0.3">
      <c r="A8490" s="117">
        <v>45644</v>
      </c>
      <c r="B8490" s="104">
        <v>16</v>
      </c>
      <c r="C8490" s="109">
        <v>17.718466715399998</v>
      </c>
    </row>
    <row r="8491" spans="1:3" x14ac:dyDescent="0.3">
      <c r="A8491" s="117">
        <v>45644</v>
      </c>
      <c r="B8491" s="104">
        <v>17</v>
      </c>
      <c r="C8491" s="109">
        <v>17.615433987900001</v>
      </c>
    </row>
    <row r="8492" spans="1:3" x14ac:dyDescent="0.3">
      <c r="A8492" s="117">
        <v>45644</v>
      </c>
      <c r="B8492" s="104">
        <v>18</v>
      </c>
      <c r="C8492" s="109">
        <v>18.358673212099998</v>
      </c>
    </row>
    <row r="8493" spans="1:3" x14ac:dyDescent="0.3">
      <c r="A8493" s="117">
        <v>45644</v>
      </c>
      <c r="B8493" s="104">
        <v>19</v>
      </c>
      <c r="C8493" s="109">
        <v>17.803712972500001</v>
      </c>
    </row>
    <row r="8494" spans="1:3" x14ac:dyDescent="0.3">
      <c r="A8494" s="117">
        <v>45644</v>
      </c>
      <c r="B8494" s="104">
        <v>20</v>
      </c>
      <c r="C8494" s="109">
        <v>17.585456374100001</v>
      </c>
    </row>
    <row r="8495" spans="1:3" x14ac:dyDescent="0.3">
      <c r="A8495" s="117">
        <v>45644</v>
      </c>
      <c r="B8495" s="104">
        <v>21</v>
      </c>
      <c r="C8495" s="109">
        <v>17.189168156399997</v>
      </c>
    </row>
    <row r="8496" spans="1:3" x14ac:dyDescent="0.3">
      <c r="A8496" s="117">
        <v>45644</v>
      </c>
      <c r="B8496" s="104">
        <v>22</v>
      </c>
      <c r="C8496" s="109">
        <v>16.299129914799998</v>
      </c>
    </row>
    <row r="8497" spans="1:3" x14ac:dyDescent="0.3">
      <c r="A8497" s="117">
        <v>45644</v>
      </c>
      <c r="B8497" s="104">
        <v>23</v>
      </c>
      <c r="C8497" s="109">
        <v>14.909994168699999</v>
      </c>
    </row>
    <row r="8498" spans="1:3" x14ac:dyDescent="0.3">
      <c r="A8498" s="117">
        <v>45644</v>
      </c>
      <c r="B8498" s="104">
        <v>24</v>
      </c>
      <c r="C8498" s="109">
        <v>14.0252347351</v>
      </c>
    </row>
    <row r="8499" spans="1:3" x14ac:dyDescent="0.3">
      <c r="A8499" s="117">
        <v>45645</v>
      </c>
      <c r="B8499" s="104">
        <v>1</v>
      </c>
      <c r="C8499" s="109">
        <v>13.460094191600001</v>
      </c>
    </row>
    <row r="8500" spans="1:3" x14ac:dyDescent="0.3">
      <c r="A8500" s="117">
        <v>45645</v>
      </c>
      <c r="B8500" s="104">
        <v>2</v>
      </c>
      <c r="C8500" s="109">
        <v>13.069330465399998</v>
      </c>
    </row>
    <row r="8501" spans="1:3" x14ac:dyDescent="0.3">
      <c r="A8501" s="117">
        <v>45645</v>
      </c>
      <c r="B8501" s="104">
        <v>3</v>
      </c>
      <c r="C8501" s="109">
        <v>13.039562993200001</v>
      </c>
    </row>
    <row r="8502" spans="1:3" x14ac:dyDescent="0.3">
      <c r="A8502" s="117">
        <v>45645</v>
      </c>
      <c r="B8502" s="104">
        <v>4</v>
      </c>
      <c r="C8502" s="109">
        <v>13.022632038399999</v>
      </c>
    </row>
    <row r="8503" spans="1:3" x14ac:dyDescent="0.3">
      <c r="A8503" s="117">
        <v>45645</v>
      </c>
      <c r="B8503" s="104">
        <v>5</v>
      </c>
      <c r="C8503" s="109">
        <v>13.699578801700001</v>
      </c>
    </row>
    <row r="8504" spans="1:3" x14ac:dyDescent="0.3">
      <c r="A8504" s="117">
        <v>45645</v>
      </c>
      <c r="B8504" s="104">
        <v>6</v>
      </c>
      <c r="C8504" s="109">
        <v>15.033396733900002</v>
      </c>
    </row>
    <row r="8505" spans="1:3" x14ac:dyDescent="0.3">
      <c r="A8505" s="117">
        <v>45645</v>
      </c>
      <c r="B8505" s="104">
        <v>7</v>
      </c>
      <c r="C8505" s="109">
        <v>15.4173322368</v>
      </c>
    </row>
    <row r="8506" spans="1:3" x14ac:dyDescent="0.3">
      <c r="A8506" s="117">
        <v>45645</v>
      </c>
      <c r="B8506" s="104">
        <v>8</v>
      </c>
      <c r="C8506" s="109">
        <v>15.766188255399999</v>
      </c>
    </row>
    <row r="8507" spans="1:3" x14ac:dyDescent="0.3">
      <c r="A8507" s="117">
        <v>45645</v>
      </c>
      <c r="B8507" s="104">
        <v>9</v>
      </c>
      <c r="C8507" s="109">
        <v>16.084680127399999</v>
      </c>
    </row>
    <row r="8508" spans="1:3" x14ac:dyDescent="0.3">
      <c r="A8508" s="117">
        <v>45645</v>
      </c>
      <c r="B8508" s="104">
        <v>10</v>
      </c>
      <c r="C8508" s="109">
        <v>16.7428489232</v>
      </c>
    </row>
    <row r="8509" spans="1:3" x14ac:dyDescent="0.3">
      <c r="A8509" s="117">
        <v>45645</v>
      </c>
      <c r="B8509" s="104">
        <v>11</v>
      </c>
      <c r="C8509" s="109">
        <v>16.694316673599999</v>
      </c>
    </row>
    <row r="8510" spans="1:3" x14ac:dyDescent="0.3">
      <c r="A8510" s="117">
        <v>45645</v>
      </c>
      <c r="B8510" s="104">
        <v>12</v>
      </c>
      <c r="C8510" s="109">
        <v>17.122333130399998</v>
      </c>
    </row>
    <row r="8511" spans="1:3" x14ac:dyDescent="0.3">
      <c r="A8511" s="117">
        <v>45645</v>
      </c>
      <c r="B8511" s="104">
        <v>13</v>
      </c>
      <c r="C8511" s="109">
        <v>18.013523293199999</v>
      </c>
    </row>
    <row r="8512" spans="1:3" x14ac:dyDescent="0.3">
      <c r="A8512" s="117">
        <v>45645</v>
      </c>
      <c r="B8512" s="104">
        <v>14</v>
      </c>
      <c r="C8512" s="109">
        <v>17.903906424699997</v>
      </c>
    </row>
    <row r="8513" spans="1:3" x14ac:dyDescent="0.3">
      <c r="A8513" s="117">
        <v>45645</v>
      </c>
      <c r="B8513" s="104">
        <v>15</v>
      </c>
      <c r="C8513" s="109">
        <v>17.848652157800004</v>
      </c>
    </row>
    <row r="8514" spans="1:3" x14ac:dyDescent="0.3">
      <c r="A8514" s="117">
        <v>45645</v>
      </c>
      <c r="B8514" s="104">
        <v>16</v>
      </c>
      <c r="C8514" s="109">
        <v>17.944473313099998</v>
      </c>
    </row>
    <row r="8515" spans="1:3" x14ac:dyDescent="0.3">
      <c r="A8515" s="117">
        <v>45645</v>
      </c>
      <c r="B8515" s="104">
        <v>17</v>
      </c>
      <c r="C8515" s="109">
        <v>17.166008099599999</v>
      </c>
    </row>
    <row r="8516" spans="1:3" x14ac:dyDescent="0.3">
      <c r="A8516" s="117">
        <v>45645</v>
      </c>
      <c r="B8516" s="104">
        <v>18</v>
      </c>
      <c r="C8516" s="109">
        <v>17.955658925399998</v>
      </c>
    </row>
    <row r="8517" spans="1:3" x14ac:dyDescent="0.3">
      <c r="A8517" s="117">
        <v>45645</v>
      </c>
      <c r="B8517" s="104">
        <v>19</v>
      </c>
      <c r="C8517" s="109">
        <v>17.555599959999999</v>
      </c>
    </row>
    <row r="8518" spans="1:3" x14ac:dyDescent="0.3">
      <c r="A8518" s="117">
        <v>45645</v>
      </c>
      <c r="B8518" s="104">
        <v>20</v>
      </c>
      <c r="C8518" s="109">
        <v>17.004606783100002</v>
      </c>
    </row>
    <row r="8519" spans="1:3" x14ac:dyDescent="0.3">
      <c r="A8519" s="117">
        <v>45645</v>
      </c>
      <c r="B8519" s="104">
        <v>21</v>
      </c>
      <c r="C8519" s="109">
        <v>16.273172214800002</v>
      </c>
    </row>
    <row r="8520" spans="1:3" x14ac:dyDescent="0.3">
      <c r="A8520" s="117">
        <v>45645</v>
      </c>
      <c r="B8520" s="104">
        <v>22</v>
      </c>
      <c r="C8520" s="109">
        <v>16.891176741399999</v>
      </c>
    </row>
    <row r="8521" spans="1:3" x14ac:dyDescent="0.3">
      <c r="A8521" s="117">
        <v>45645</v>
      </c>
      <c r="B8521" s="104">
        <v>23</v>
      </c>
      <c r="C8521" s="109">
        <v>16.517981845200001</v>
      </c>
    </row>
    <row r="8522" spans="1:3" x14ac:dyDescent="0.3">
      <c r="A8522" s="117">
        <v>45645</v>
      </c>
      <c r="B8522" s="104">
        <v>24</v>
      </c>
      <c r="C8522" s="109">
        <v>15.242659614399999</v>
      </c>
    </row>
    <row r="8523" spans="1:3" x14ac:dyDescent="0.3">
      <c r="A8523" s="117">
        <v>45646</v>
      </c>
      <c r="B8523" s="104">
        <v>1</v>
      </c>
      <c r="C8523" s="109">
        <v>14.343806300100001</v>
      </c>
    </row>
    <row r="8524" spans="1:3" x14ac:dyDescent="0.3">
      <c r="A8524" s="117">
        <v>45646</v>
      </c>
      <c r="B8524" s="104">
        <v>2</v>
      </c>
      <c r="C8524" s="109">
        <v>14.060195099000001</v>
      </c>
    </row>
    <row r="8525" spans="1:3" x14ac:dyDescent="0.3">
      <c r="A8525" s="117">
        <v>45646</v>
      </c>
      <c r="B8525" s="104">
        <v>3</v>
      </c>
      <c r="C8525" s="109">
        <v>13.740909830600001</v>
      </c>
    </row>
    <row r="8526" spans="1:3" x14ac:dyDescent="0.3">
      <c r="A8526" s="117">
        <v>45646</v>
      </c>
      <c r="B8526" s="104">
        <v>4</v>
      </c>
      <c r="C8526" s="109">
        <v>13.676121092800001</v>
      </c>
    </row>
    <row r="8527" spans="1:3" x14ac:dyDescent="0.3">
      <c r="A8527" s="117">
        <v>45646</v>
      </c>
      <c r="B8527" s="104">
        <v>5</v>
      </c>
      <c r="C8527" s="109">
        <v>14.555367131700001</v>
      </c>
    </row>
    <row r="8528" spans="1:3" x14ac:dyDescent="0.3">
      <c r="A8528" s="117">
        <v>45646</v>
      </c>
      <c r="B8528" s="104">
        <v>6</v>
      </c>
      <c r="C8528" s="109">
        <v>15.68327841</v>
      </c>
    </row>
    <row r="8529" spans="1:3" x14ac:dyDescent="0.3">
      <c r="A8529" s="117">
        <v>45646</v>
      </c>
      <c r="B8529" s="104">
        <v>7</v>
      </c>
      <c r="C8529" s="109">
        <v>15.993570135400001</v>
      </c>
    </row>
    <row r="8530" spans="1:3" x14ac:dyDescent="0.3">
      <c r="A8530" s="117">
        <v>45646</v>
      </c>
      <c r="B8530" s="104">
        <v>8</v>
      </c>
      <c r="C8530" s="109">
        <v>16.108330879900002</v>
      </c>
    </row>
    <row r="8531" spans="1:3" x14ac:dyDescent="0.3">
      <c r="A8531" s="117">
        <v>45646</v>
      </c>
      <c r="B8531" s="104">
        <v>9</v>
      </c>
      <c r="C8531" s="109">
        <v>16.533058860800001</v>
      </c>
    </row>
    <row r="8532" spans="1:3" x14ac:dyDescent="0.3">
      <c r="A8532" s="117">
        <v>45646</v>
      </c>
      <c r="B8532" s="104">
        <v>10</v>
      </c>
      <c r="C8532" s="109">
        <v>16.389535073899999</v>
      </c>
    </row>
    <row r="8533" spans="1:3" x14ac:dyDescent="0.3">
      <c r="A8533" s="117">
        <v>45646</v>
      </c>
      <c r="B8533" s="104">
        <v>11</v>
      </c>
      <c r="C8533" s="109">
        <v>17.0782393476</v>
      </c>
    </row>
    <row r="8534" spans="1:3" x14ac:dyDescent="0.3">
      <c r="A8534" s="117">
        <v>45646</v>
      </c>
      <c r="B8534" s="104">
        <v>12</v>
      </c>
      <c r="C8534" s="109">
        <v>17.270153794700001</v>
      </c>
    </row>
    <row r="8535" spans="1:3" x14ac:dyDescent="0.3">
      <c r="A8535" s="117">
        <v>45646</v>
      </c>
      <c r="B8535" s="104">
        <v>13</v>
      </c>
      <c r="C8535" s="109">
        <v>17.680623512099999</v>
      </c>
    </row>
    <row r="8536" spans="1:3" x14ac:dyDescent="0.3">
      <c r="A8536" s="117">
        <v>45646</v>
      </c>
      <c r="B8536" s="104">
        <v>14</v>
      </c>
      <c r="C8536" s="109">
        <v>17.7121017228</v>
      </c>
    </row>
    <row r="8537" spans="1:3" x14ac:dyDescent="0.3">
      <c r="A8537" s="117">
        <v>45646</v>
      </c>
      <c r="B8537" s="104">
        <v>15</v>
      </c>
      <c r="C8537" s="109">
        <v>17.742225318099997</v>
      </c>
    </row>
    <row r="8538" spans="1:3" x14ac:dyDescent="0.3">
      <c r="A8538" s="117">
        <v>45646</v>
      </c>
      <c r="B8538" s="104">
        <v>16</v>
      </c>
      <c r="C8538" s="109">
        <v>17.754262925800003</v>
      </c>
    </row>
    <row r="8539" spans="1:3" x14ac:dyDescent="0.3">
      <c r="A8539" s="117">
        <v>45646</v>
      </c>
      <c r="B8539" s="104">
        <v>17</v>
      </c>
      <c r="C8539" s="109">
        <v>17.383501497999998</v>
      </c>
    </row>
    <row r="8540" spans="1:3" x14ac:dyDescent="0.3">
      <c r="A8540" s="117">
        <v>45646</v>
      </c>
      <c r="B8540" s="104">
        <v>18</v>
      </c>
      <c r="C8540" s="109">
        <v>17.966042202000001</v>
      </c>
    </row>
    <row r="8541" spans="1:3" x14ac:dyDescent="0.3">
      <c r="A8541" s="117">
        <v>45646</v>
      </c>
      <c r="B8541" s="104">
        <v>19</v>
      </c>
      <c r="C8541" s="109">
        <v>17.142926363300003</v>
      </c>
    </row>
    <row r="8542" spans="1:3" x14ac:dyDescent="0.3">
      <c r="A8542" s="117">
        <v>45646</v>
      </c>
      <c r="B8542" s="104">
        <v>20</v>
      </c>
      <c r="C8542" s="109">
        <v>16.895077905299999</v>
      </c>
    </row>
    <row r="8543" spans="1:3" x14ac:dyDescent="0.3">
      <c r="A8543" s="117">
        <v>45646</v>
      </c>
      <c r="B8543" s="104">
        <v>21</v>
      </c>
      <c r="C8543" s="109">
        <v>16.532878754400002</v>
      </c>
    </row>
    <row r="8544" spans="1:3" x14ac:dyDescent="0.3">
      <c r="A8544" s="117">
        <v>45646</v>
      </c>
      <c r="B8544" s="104">
        <v>22</v>
      </c>
      <c r="C8544" s="109">
        <v>15.9399501749</v>
      </c>
    </row>
    <row r="8545" spans="1:3" x14ac:dyDescent="0.3">
      <c r="A8545" s="117">
        <v>45646</v>
      </c>
      <c r="B8545" s="104">
        <v>23</v>
      </c>
      <c r="C8545" s="109">
        <v>15.301265366600001</v>
      </c>
    </row>
    <row r="8546" spans="1:3" x14ac:dyDescent="0.3">
      <c r="A8546" s="117">
        <v>45646</v>
      </c>
      <c r="B8546" s="104">
        <v>24</v>
      </c>
      <c r="C8546" s="109">
        <v>14.3041744569</v>
      </c>
    </row>
    <row r="8547" spans="1:3" x14ac:dyDescent="0.3">
      <c r="A8547" s="117">
        <v>45647</v>
      </c>
      <c r="B8547" s="104">
        <v>1</v>
      </c>
      <c r="C8547" s="109">
        <v>13.7747807521</v>
      </c>
    </row>
    <row r="8548" spans="1:3" x14ac:dyDescent="0.3">
      <c r="A8548" s="117">
        <v>45647</v>
      </c>
      <c r="B8548" s="104">
        <v>2</v>
      </c>
      <c r="C8548" s="109">
        <v>12.965574241700001</v>
      </c>
    </row>
    <row r="8549" spans="1:3" x14ac:dyDescent="0.3">
      <c r="A8549" s="117">
        <v>45647</v>
      </c>
      <c r="B8549" s="104">
        <v>3</v>
      </c>
      <c r="C8549" s="109">
        <v>12.671868674800001</v>
      </c>
    </row>
    <row r="8550" spans="1:3" x14ac:dyDescent="0.3">
      <c r="A8550" s="117">
        <v>45647</v>
      </c>
      <c r="B8550" s="104">
        <v>4</v>
      </c>
      <c r="C8550" s="109">
        <v>12.667829415799998</v>
      </c>
    </row>
    <row r="8551" spans="1:3" x14ac:dyDescent="0.3">
      <c r="A8551" s="117">
        <v>45647</v>
      </c>
      <c r="B8551" s="104">
        <v>5</v>
      </c>
      <c r="C8551" s="109">
        <v>12.757851864100001</v>
      </c>
    </row>
    <row r="8552" spans="1:3" x14ac:dyDescent="0.3">
      <c r="A8552" s="117">
        <v>45647</v>
      </c>
      <c r="B8552" s="104">
        <v>6</v>
      </c>
      <c r="C8552" s="109">
        <v>13.1012623368</v>
      </c>
    </row>
    <row r="8553" spans="1:3" x14ac:dyDescent="0.3">
      <c r="A8553" s="117">
        <v>45647</v>
      </c>
      <c r="B8553" s="104">
        <v>7</v>
      </c>
      <c r="C8553" s="109">
        <v>13.261536457499998</v>
      </c>
    </row>
    <row r="8554" spans="1:3" x14ac:dyDescent="0.3">
      <c r="A8554" s="117">
        <v>45647</v>
      </c>
      <c r="B8554" s="104">
        <v>8</v>
      </c>
      <c r="C8554" s="109">
        <v>12.663621603200001</v>
      </c>
    </row>
    <row r="8555" spans="1:3" x14ac:dyDescent="0.3">
      <c r="A8555" s="117">
        <v>45647</v>
      </c>
      <c r="B8555" s="104">
        <v>9</v>
      </c>
      <c r="C8555" s="109">
        <v>13.273567290099999</v>
      </c>
    </row>
    <row r="8556" spans="1:3" x14ac:dyDescent="0.3">
      <c r="A8556" s="117">
        <v>45647</v>
      </c>
      <c r="B8556" s="104">
        <v>10</v>
      </c>
      <c r="C8556" s="109">
        <v>13.8128924926</v>
      </c>
    </row>
    <row r="8557" spans="1:3" x14ac:dyDescent="0.3">
      <c r="A8557" s="117">
        <v>45647</v>
      </c>
      <c r="B8557" s="104">
        <v>11</v>
      </c>
      <c r="C8557" s="109">
        <v>14.4198293873</v>
      </c>
    </row>
    <row r="8558" spans="1:3" x14ac:dyDescent="0.3">
      <c r="A8558" s="117">
        <v>45647</v>
      </c>
      <c r="B8558" s="104">
        <v>12</v>
      </c>
      <c r="C8558" s="109">
        <v>14.4943735222</v>
      </c>
    </row>
    <row r="8559" spans="1:3" x14ac:dyDescent="0.3">
      <c r="A8559" s="117">
        <v>45647</v>
      </c>
      <c r="B8559" s="104">
        <v>13</v>
      </c>
      <c r="C8559" s="109">
        <v>14.600948048899999</v>
      </c>
    </row>
    <row r="8560" spans="1:3" x14ac:dyDescent="0.3">
      <c r="A8560" s="117">
        <v>45647</v>
      </c>
      <c r="B8560" s="104">
        <v>14</v>
      </c>
      <c r="C8560" s="109">
        <v>14.588525089599999</v>
      </c>
    </row>
    <row r="8561" spans="1:3" x14ac:dyDescent="0.3">
      <c r="A8561" s="117">
        <v>45647</v>
      </c>
      <c r="B8561" s="104">
        <v>15</v>
      </c>
      <c r="C8561" s="109">
        <v>14.576575139799999</v>
      </c>
    </row>
    <row r="8562" spans="1:3" x14ac:dyDescent="0.3">
      <c r="A8562" s="117">
        <v>45647</v>
      </c>
      <c r="B8562" s="104">
        <v>16</v>
      </c>
      <c r="C8562" s="109">
        <v>14.857703627300001</v>
      </c>
    </row>
    <row r="8563" spans="1:3" x14ac:dyDescent="0.3">
      <c r="A8563" s="117">
        <v>45647</v>
      </c>
      <c r="B8563" s="104">
        <v>17</v>
      </c>
      <c r="C8563" s="109">
        <v>15.0116426661</v>
      </c>
    </row>
    <row r="8564" spans="1:3" x14ac:dyDescent="0.3">
      <c r="A8564" s="117">
        <v>45647</v>
      </c>
      <c r="B8564" s="104">
        <v>18</v>
      </c>
      <c r="C8564" s="109">
        <v>15.703438408400002</v>
      </c>
    </row>
    <row r="8565" spans="1:3" x14ac:dyDescent="0.3">
      <c r="A8565" s="117">
        <v>45647</v>
      </c>
      <c r="B8565" s="104">
        <v>19</v>
      </c>
      <c r="C8565" s="109">
        <v>15.388504106000001</v>
      </c>
    </row>
    <row r="8566" spans="1:3" x14ac:dyDescent="0.3">
      <c r="A8566" s="117">
        <v>45647</v>
      </c>
      <c r="B8566" s="104">
        <v>20</v>
      </c>
      <c r="C8566" s="109">
        <v>15.2203426791</v>
      </c>
    </row>
    <row r="8567" spans="1:3" x14ac:dyDescent="0.3">
      <c r="A8567" s="117">
        <v>45647</v>
      </c>
      <c r="B8567" s="104">
        <v>21</v>
      </c>
      <c r="C8567" s="109">
        <v>14.8421896568</v>
      </c>
    </row>
    <row r="8568" spans="1:3" x14ac:dyDescent="0.3">
      <c r="A8568" s="117">
        <v>45647</v>
      </c>
      <c r="B8568" s="104">
        <v>22</v>
      </c>
      <c r="C8568" s="109">
        <v>14.184604503899997</v>
      </c>
    </row>
    <row r="8569" spans="1:3" x14ac:dyDescent="0.3">
      <c r="A8569" s="117">
        <v>45647</v>
      </c>
      <c r="B8569" s="104">
        <v>23</v>
      </c>
      <c r="C8569" s="109">
        <v>13.644574895400002</v>
      </c>
    </row>
    <row r="8570" spans="1:3" x14ac:dyDescent="0.3">
      <c r="A8570" s="117">
        <v>45647</v>
      </c>
      <c r="B8570" s="104">
        <v>24</v>
      </c>
      <c r="C8570" s="109">
        <v>13.062531207499999</v>
      </c>
    </row>
    <row r="8571" spans="1:3" x14ac:dyDescent="0.3">
      <c r="A8571" s="117">
        <v>45648</v>
      </c>
      <c r="B8571" s="104">
        <v>1</v>
      </c>
      <c r="C8571" s="109">
        <v>12.6376125517</v>
      </c>
    </row>
    <row r="8572" spans="1:3" x14ac:dyDescent="0.3">
      <c r="A8572" s="117">
        <v>45648</v>
      </c>
      <c r="B8572" s="104">
        <v>2</v>
      </c>
      <c r="C8572" s="109">
        <v>12.1530867116</v>
      </c>
    </row>
    <row r="8573" spans="1:3" x14ac:dyDescent="0.3">
      <c r="A8573" s="117">
        <v>45648</v>
      </c>
      <c r="B8573" s="104">
        <v>3</v>
      </c>
      <c r="C8573" s="109">
        <v>12.067635515800001</v>
      </c>
    </row>
    <row r="8574" spans="1:3" x14ac:dyDescent="0.3">
      <c r="A8574" s="117">
        <v>45648</v>
      </c>
      <c r="B8574" s="104">
        <v>4</v>
      </c>
      <c r="C8574" s="109">
        <v>12.141913132099999</v>
      </c>
    </row>
    <row r="8575" spans="1:3" x14ac:dyDescent="0.3">
      <c r="A8575" s="117">
        <v>45648</v>
      </c>
      <c r="B8575" s="104">
        <v>5</v>
      </c>
      <c r="C8575" s="109">
        <v>11.9493746768</v>
      </c>
    </row>
    <row r="8576" spans="1:3" x14ac:dyDescent="0.3">
      <c r="A8576" s="117">
        <v>45648</v>
      </c>
      <c r="B8576" s="104">
        <v>6</v>
      </c>
      <c r="C8576" s="109">
        <v>12.097385316899999</v>
      </c>
    </row>
    <row r="8577" spans="1:3" x14ac:dyDescent="0.3">
      <c r="A8577" s="117">
        <v>45648</v>
      </c>
      <c r="B8577" s="104">
        <v>7</v>
      </c>
      <c r="C8577" s="109">
        <v>12.4128619464</v>
      </c>
    </row>
    <row r="8578" spans="1:3" x14ac:dyDescent="0.3">
      <c r="A8578" s="117">
        <v>45648</v>
      </c>
      <c r="B8578" s="104">
        <v>8</v>
      </c>
      <c r="C8578" s="109">
        <v>12.113144571500001</v>
      </c>
    </row>
    <row r="8579" spans="1:3" x14ac:dyDescent="0.3">
      <c r="A8579" s="117">
        <v>45648</v>
      </c>
      <c r="B8579" s="104">
        <v>9</v>
      </c>
      <c r="C8579" s="109">
        <v>12.663727181200001</v>
      </c>
    </row>
    <row r="8580" spans="1:3" x14ac:dyDescent="0.3">
      <c r="A8580" s="117">
        <v>45648</v>
      </c>
      <c r="B8580" s="104">
        <v>10</v>
      </c>
      <c r="C8580" s="109">
        <v>12.933075927300001</v>
      </c>
    </row>
    <row r="8581" spans="1:3" x14ac:dyDescent="0.3">
      <c r="A8581" s="117">
        <v>45648</v>
      </c>
      <c r="B8581" s="104">
        <v>11</v>
      </c>
      <c r="C8581" s="109">
        <v>13.288615379700001</v>
      </c>
    </row>
    <row r="8582" spans="1:3" x14ac:dyDescent="0.3">
      <c r="A8582" s="117">
        <v>45648</v>
      </c>
      <c r="B8582" s="104">
        <v>12</v>
      </c>
      <c r="C8582" s="109">
        <v>13.494877782</v>
      </c>
    </row>
    <row r="8583" spans="1:3" x14ac:dyDescent="0.3">
      <c r="A8583" s="117">
        <v>45648</v>
      </c>
      <c r="B8583" s="104">
        <v>13</v>
      </c>
      <c r="C8583" s="109">
        <v>13.802186813799999</v>
      </c>
    </row>
    <row r="8584" spans="1:3" x14ac:dyDescent="0.3">
      <c r="A8584" s="117">
        <v>45648</v>
      </c>
      <c r="B8584" s="104">
        <v>14</v>
      </c>
      <c r="C8584" s="109">
        <v>13.948739457399999</v>
      </c>
    </row>
    <row r="8585" spans="1:3" x14ac:dyDescent="0.3">
      <c r="A8585" s="117">
        <v>45648</v>
      </c>
      <c r="B8585" s="104">
        <v>15</v>
      </c>
      <c r="C8585" s="109">
        <v>14.0467145662</v>
      </c>
    </row>
    <row r="8586" spans="1:3" x14ac:dyDescent="0.3">
      <c r="A8586" s="117">
        <v>45648</v>
      </c>
      <c r="B8586" s="104">
        <v>16</v>
      </c>
      <c r="C8586" s="109">
        <v>13.881246065100001</v>
      </c>
    </row>
    <row r="8587" spans="1:3" x14ac:dyDescent="0.3">
      <c r="A8587" s="117">
        <v>45648</v>
      </c>
      <c r="B8587" s="104">
        <v>17</v>
      </c>
      <c r="C8587" s="109">
        <v>13.721216927399999</v>
      </c>
    </row>
    <row r="8588" spans="1:3" x14ac:dyDescent="0.3">
      <c r="A8588" s="117">
        <v>45648</v>
      </c>
      <c r="B8588" s="104">
        <v>18</v>
      </c>
      <c r="C8588" s="109">
        <v>15.0781442415</v>
      </c>
    </row>
    <row r="8589" spans="1:3" x14ac:dyDescent="0.3">
      <c r="A8589" s="117">
        <v>45648</v>
      </c>
      <c r="B8589" s="104">
        <v>19</v>
      </c>
      <c r="C8589" s="109">
        <v>15.0582647597</v>
      </c>
    </row>
    <row r="8590" spans="1:3" x14ac:dyDescent="0.3">
      <c r="A8590" s="117">
        <v>45648</v>
      </c>
      <c r="B8590" s="104">
        <v>20</v>
      </c>
      <c r="C8590" s="109">
        <v>14.847967515300001</v>
      </c>
    </row>
    <row r="8591" spans="1:3" x14ac:dyDescent="0.3">
      <c r="A8591" s="117">
        <v>45648</v>
      </c>
      <c r="B8591" s="104">
        <v>21</v>
      </c>
      <c r="C8591" s="109">
        <v>14.551847483200001</v>
      </c>
    </row>
    <row r="8592" spans="1:3" x14ac:dyDescent="0.3">
      <c r="A8592" s="117">
        <v>45648</v>
      </c>
      <c r="B8592" s="104">
        <v>22</v>
      </c>
      <c r="C8592" s="109">
        <v>14.321891145000002</v>
      </c>
    </row>
    <row r="8593" spans="1:3" x14ac:dyDescent="0.3">
      <c r="A8593" s="117">
        <v>45648</v>
      </c>
      <c r="B8593" s="104">
        <v>23</v>
      </c>
      <c r="C8593" s="109">
        <v>14.2345485161</v>
      </c>
    </row>
    <row r="8594" spans="1:3" x14ac:dyDescent="0.3">
      <c r="A8594" s="117">
        <v>45648</v>
      </c>
      <c r="B8594" s="104">
        <v>24</v>
      </c>
      <c r="C8594" s="109">
        <v>13.933973090899999</v>
      </c>
    </row>
    <row r="8595" spans="1:3" x14ac:dyDescent="0.3">
      <c r="A8595" s="117">
        <v>45649</v>
      </c>
      <c r="B8595" s="104">
        <v>1</v>
      </c>
      <c r="C8595" s="109">
        <v>13.1382774192</v>
      </c>
    </row>
    <row r="8596" spans="1:3" x14ac:dyDescent="0.3">
      <c r="A8596" s="117">
        <v>45649</v>
      </c>
      <c r="B8596" s="104">
        <v>2</v>
      </c>
      <c r="C8596" s="109">
        <v>12.674023720199999</v>
      </c>
    </row>
    <row r="8597" spans="1:3" x14ac:dyDescent="0.3">
      <c r="A8597" s="117">
        <v>45649</v>
      </c>
      <c r="B8597" s="104">
        <v>3</v>
      </c>
      <c r="C8597" s="109">
        <v>12.523445235899999</v>
      </c>
    </row>
    <row r="8598" spans="1:3" x14ac:dyDescent="0.3">
      <c r="A8598" s="117">
        <v>45649</v>
      </c>
      <c r="B8598" s="104">
        <v>4</v>
      </c>
      <c r="C8598" s="109">
        <v>11.901541723399999</v>
      </c>
    </row>
    <row r="8599" spans="1:3" x14ac:dyDescent="0.3">
      <c r="A8599" s="117">
        <v>45649</v>
      </c>
      <c r="B8599" s="104">
        <v>5</v>
      </c>
      <c r="C8599" s="109">
        <v>13.398399287600002</v>
      </c>
    </row>
    <row r="8600" spans="1:3" x14ac:dyDescent="0.3">
      <c r="A8600" s="117">
        <v>45649</v>
      </c>
      <c r="B8600" s="104">
        <v>6</v>
      </c>
      <c r="C8600" s="109">
        <v>14.4857228293</v>
      </c>
    </row>
    <row r="8601" spans="1:3" x14ac:dyDescent="0.3">
      <c r="A8601" s="117">
        <v>45649</v>
      </c>
      <c r="B8601" s="104">
        <v>7</v>
      </c>
      <c r="C8601" s="109">
        <v>15.723288745000001</v>
      </c>
    </row>
    <row r="8602" spans="1:3" x14ac:dyDescent="0.3">
      <c r="A8602" s="117">
        <v>45649</v>
      </c>
      <c r="B8602" s="104">
        <v>8</v>
      </c>
      <c r="C8602" s="109">
        <v>15.6247958918</v>
      </c>
    </row>
    <row r="8603" spans="1:3" x14ac:dyDescent="0.3">
      <c r="A8603" s="117">
        <v>45649</v>
      </c>
      <c r="B8603" s="104">
        <v>9</v>
      </c>
      <c r="C8603" s="109">
        <v>16.000864026199999</v>
      </c>
    </row>
    <row r="8604" spans="1:3" x14ac:dyDescent="0.3">
      <c r="A8604" s="117">
        <v>45649</v>
      </c>
      <c r="B8604" s="104">
        <v>10</v>
      </c>
      <c r="C8604" s="109">
        <v>16.337319652800002</v>
      </c>
    </row>
    <row r="8605" spans="1:3" x14ac:dyDescent="0.3">
      <c r="A8605" s="117">
        <v>45649</v>
      </c>
      <c r="B8605" s="104">
        <v>11</v>
      </c>
      <c r="C8605" s="109">
        <v>16.381013425799999</v>
      </c>
    </row>
    <row r="8606" spans="1:3" x14ac:dyDescent="0.3">
      <c r="A8606" s="117">
        <v>45649</v>
      </c>
      <c r="B8606" s="104">
        <v>12</v>
      </c>
      <c r="C8606" s="109">
        <v>15.904455049899999</v>
      </c>
    </row>
    <row r="8607" spans="1:3" x14ac:dyDescent="0.3">
      <c r="A8607" s="117">
        <v>45649</v>
      </c>
      <c r="B8607" s="104">
        <v>13</v>
      </c>
      <c r="C8607" s="109">
        <v>17.021108590400001</v>
      </c>
    </row>
    <row r="8608" spans="1:3" x14ac:dyDescent="0.3">
      <c r="A8608" s="117">
        <v>45649</v>
      </c>
      <c r="B8608" s="104">
        <v>14</v>
      </c>
      <c r="C8608" s="109">
        <v>17.345619632800002</v>
      </c>
    </row>
    <row r="8609" spans="1:3" x14ac:dyDescent="0.3">
      <c r="A8609" s="117">
        <v>45649</v>
      </c>
      <c r="B8609" s="104">
        <v>15</v>
      </c>
      <c r="C8609" s="109">
        <v>17.011588045299998</v>
      </c>
    </row>
    <row r="8610" spans="1:3" x14ac:dyDescent="0.3">
      <c r="A8610" s="117">
        <v>45649</v>
      </c>
      <c r="B8610" s="104">
        <v>16</v>
      </c>
      <c r="C8610" s="109">
        <v>16.791648968299999</v>
      </c>
    </row>
    <row r="8611" spans="1:3" x14ac:dyDescent="0.3">
      <c r="A8611" s="117">
        <v>45649</v>
      </c>
      <c r="B8611" s="104">
        <v>17</v>
      </c>
      <c r="C8611" s="109">
        <v>16.8217717882</v>
      </c>
    </row>
    <row r="8612" spans="1:3" x14ac:dyDescent="0.3">
      <c r="A8612" s="117">
        <v>45649</v>
      </c>
      <c r="B8612" s="104">
        <v>18</v>
      </c>
      <c r="C8612" s="109">
        <v>17.685951918600001</v>
      </c>
    </row>
    <row r="8613" spans="1:3" x14ac:dyDescent="0.3">
      <c r="A8613" s="117">
        <v>45649</v>
      </c>
      <c r="B8613" s="104">
        <v>19</v>
      </c>
      <c r="C8613" s="109">
        <v>17.214116164499998</v>
      </c>
    </row>
    <row r="8614" spans="1:3" x14ac:dyDescent="0.3">
      <c r="A8614" s="117">
        <v>45649</v>
      </c>
      <c r="B8614" s="104">
        <v>20</v>
      </c>
      <c r="C8614" s="109">
        <v>15.811982410400001</v>
      </c>
    </row>
    <row r="8615" spans="1:3" x14ac:dyDescent="0.3">
      <c r="A8615" s="117">
        <v>45649</v>
      </c>
      <c r="B8615" s="104">
        <v>21</v>
      </c>
      <c r="C8615" s="109">
        <v>16.459341733600002</v>
      </c>
    </row>
    <row r="8616" spans="1:3" x14ac:dyDescent="0.3">
      <c r="A8616" s="117">
        <v>45649</v>
      </c>
      <c r="B8616" s="104">
        <v>22</v>
      </c>
      <c r="C8616" s="109">
        <v>15.998470455899998</v>
      </c>
    </row>
    <row r="8617" spans="1:3" x14ac:dyDescent="0.3">
      <c r="A8617" s="117">
        <v>45649</v>
      </c>
      <c r="B8617" s="104">
        <v>23</v>
      </c>
      <c r="C8617" s="109">
        <v>15.541596356300001</v>
      </c>
    </row>
    <row r="8618" spans="1:3" x14ac:dyDescent="0.3">
      <c r="A8618" s="117">
        <v>45649</v>
      </c>
      <c r="B8618" s="104">
        <v>24</v>
      </c>
      <c r="C8618" s="109">
        <v>14.518854532199999</v>
      </c>
    </row>
    <row r="8619" spans="1:3" x14ac:dyDescent="0.3">
      <c r="A8619" s="117">
        <v>45650</v>
      </c>
      <c r="B8619" s="104">
        <v>1</v>
      </c>
      <c r="C8619" s="109">
        <v>13.576360424599999</v>
      </c>
    </row>
    <row r="8620" spans="1:3" x14ac:dyDescent="0.3">
      <c r="A8620" s="117">
        <v>45650</v>
      </c>
      <c r="B8620" s="104">
        <v>2</v>
      </c>
      <c r="C8620" s="109">
        <v>13.257369264200001</v>
      </c>
    </row>
    <row r="8621" spans="1:3" x14ac:dyDescent="0.3">
      <c r="A8621" s="117">
        <v>45650</v>
      </c>
      <c r="B8621" s="104">
        <v>3</v>
      </c>
      <c r="C8621" s="109">
        <v>13.0171708333</v>
      </c>
    </row>
    <row r="8622" spans="1:3" x14ac:dyDescent="0.3">
      <c r="A8622" s="117">
        <v>45650</v>
      </c>
      <c r="B8622" s="104">
        <v>4</v>
      </c>
      <c r="C8622" s="109">
        <v>13.163091226100001</v>
      </c>
    </row>
    <row r="8623" spans="1:3" x14ac:dyDescent="0.3">
      <c r="A8623" s="117">
        <v>45650</v>
      </c>
      <c r="B8623" s="104">
        <v>5</v>
      </c>
      <c r="C8623" s="109">
        <v>13.1477778664</v>
      </c>
    </row>
    <row r="8624" spans="1:3" x14ac:dyDescent="0.3">
      <c r="A8624" s="117">
        <v>45650</v>
      </c>
      <c r="B8624" s="104">
        <v>6</v>
      </c>
      <c r="C8624" s="109">
        <v>13.564557054000002</v>
      </c>
    </row>
    <row r="8625" spans="1:3" x14ac:dyDescent="0.3">
      <c r="A8625" s="117">
        <v>45650</v>
      </c>
      <c r="B8625" s="104">
        <v>7</v>
      </c>
      <c r="C8625" s="109">
        <v>14.2836342269</v>
      </c>
    </row>
    <row r="8626" spans="1:3" x14ac:dyDescent="0.3">
      <c r="A8626" s="117">
        <v>45650</v>
      </c>
      <c r="B8626" s="104">
        <v>8</v>
      </c>
      <c r="C8626" s="109">
        <v>14.096500130600001</v>
      </c>
    </row>
    <row r="8627" spans="1:3" x14ac:dyDescent="0.3">
      <c r="A8627" s="117">
        <v>45650</v>
      </c>
      <c r="B8627" s="104">
        <v>9</v>
      </c>
      <c r="C8627" s="109">
        <v>14.0407148208</v>
      </c>
    </row>
    <row r="8628" spans="1:3" x14ac:dyDescent="0.3">
      <c r="A8628" s="117">
        <v>45650</v>
      </c>
      <c r="B8628" s="104">
        <v>10</v>
      </c>
      <c r="C8628" s="109">
        <v>14.3217777416</v>
      </c>
    </row>
    <row r="8629" spans="1:3" x14ac:dyDescent="0.3">
      <c r="A8629" s="117">
        <v>45650</v>
      </c>
      <c r="B8629" s="104">
        <v>11</v>
      </c>
      <c r="C8629" s="109">
        <v>14.313916661499999</v>
      </c>
    </row>
    <row r="8630" spans="1:3" x14ac:dyDescent="0.3">
      <c r="A8630" s="117">
        <v>45650</v>
      </c>
      <c r="B8630" s="104">
        <v>12</v>
      </c>
      <c r="C8630" s="109">
        <v>14.5054035635</v>
      </c>
    </row>
    <row r="8631" spans="1:3" x14ac:dyDescent="0.3">
      <c r="A8631" s="117">
        <v>45650</v>
      </c>
      <c r="B8631" s="104">
        <v>13</v>
      </c>
      <c r="C8631" s="109">
        <v>14.502378412799999</v>
      </c>
    </row>
    <row r="8632" spans="1:3" x14ac:dyDescent="0.3">
      <c r="A8632" s="117">
        <v>45650</v>
      </c>
      <c r="B8632" s="104">
        <v>14</v>
      </c>
      <c r="C8632" s="109">
        <v>14.366729868999998</v>
      </c>
    </row>
    <row r="8633" spans="1:3" x14ac:dyDescent="0.3">
      <c r="A8633" s="117">
        <v>45650</v>
      </c>
      <c r="B8633" s="104">
        <v>15</v>
      </c>
      <c r="C8633" s="109">
        <v>14.122183499399998</v>
      </c>
    </row>
    <row r="8634" spans="1:3" x14ac:dyDescent="0.3">
      <c r="A8634" s="117">
        <v>45650</v>
      </c>
      <c r="B8634" s="104">
        <v>16</v>
      </c>
      <c r="C8634" s="109">
        <v>13.7227639977</v>
      </c>
    </row>
    <row r="8635" spans="1:3" x14ac:dyDescent="0.3">
      <c r="A8635" s="117">
        <v>45650</v>
      </c>
      <c r="B8635" s="104">
        <v>17</v>
      </c>
      <c r="C8635" s="109">
        <v>13.4224104342</v>
      </c>
    </row>
    <row r="8636" spans="1:3" x14ac:dyDescent="0.3">
      <c r="A8636" s="117">
        <v>45650</v>
      </c>
      <c r="B8636" s="104">
        <v>18</v>
      </c>
      <c r="C8636" s="109">
        <v>13.980584970800001</v>
      </c>
    </row>
    <row r="8637" spans="1:3" x14ac:dyDescent="0.3">
      <c r="A8637" s="117">
        <v>45650</v>
      </c>
      <c r="B8637" s="104">
        <v>19</v>
      </c>
      <c r="C8637" s="109">
        <v>12.892438135899999</v>
      </c>
    </row>
    <row r="8638" spans="1:3" x14ac:dyDescent="0.3">
      <c r="A8638" s="117">
        <v>45650</v>
      </c>
      <c r="B8638" s="104">
        <v>20</v>
      </c>
      <c r="C8638" s="109">
        <v>12.971848443499999</v>
      </c>
    </row>
    <row r="8639" spans="1:3" x14ac:dyDescent="0.3">
      <c r="A8639" s="117">
        <v>45650</v>
      </c>
      <c r="B8639" s="104">
        <v>21</v>
      </c>
      <c r="C8639" s="109">
        <v>12.5033556933</v>
      </c>
    </row>
    <row r="8640" spans="1:3" x14ac:dyDescent="0.3">
      <c r="A8640" s="117">
        <v>45650</v>
      </c>
      <c r="B8640" s="104">
        <v>22</v>
      </c>
      <c r="C8640" s="109">
        <v>11.852900287299999</v>
      </c>
    </row>
    <row r="8641" spans="1:3" x14ac:dyDescent="0.3">
      <c r="A8641" s="117">
        <v>45650</v>
      </c>
      <c r="B8641" s="104">
        <v>23</v>
      </c>
      <c r="C8641" s="109">
        <v>12.1686219267</v>
      </c>
    </row>
    <row r="8642" spans="1:3" x14ac:dyDescent="0.3">
      <c r="A8642" s="117">
        <v>45650</v>
      </c>
      <c r="B8642" s="104">
        <v>24</v>
      </c>
      <c r="C8642" s="109">
        <v>11.5355548227</v>
      </c>
    </row>
    <row r="8643" spans="1:3" x14ac:dyDescent="0.3">
      <c r="A8643" s="117">
        <v>45651</v>
      </c>
      <c r="B8643" s="104">
        <v>1</v>
      </c>
      <c r="C8643" s="109">
        <v>11.238689345499999</v>
      </c>
    </row>
    <row r="8644" spans="1:3" x14ac:dyDescent="0.3">
      <c r="A8644" s="117">
        <v>45651</v>
      </c>
      <c r="B8644" s="104">
        <v>2</v>
      </c>
      <c r="C8644" s="109">
        <v>10.738884130900001</v>
      </c>
    </row>
    <row r="8645" spans="1:3" x14ac:dyDescent="0.3">
      <c r="A8645" s="117">
        <v>45651</v>
      </c>
      <c r="B8645" s="104">
        <v>3</v>
      </c>
      <c r="C8645" s="109">
        <v>10.585625197199999</v>
      </c>
    </row>
    <row r="8646" spans="1:3" x14ac:dyDescent="0.3">
      <c r="A8646" s="117">
        <v>45651</v>
      </c>
      <c r="B8646" s="104">
        <v>4</v>
      </c>
      <c r="C8646" s="109">
        <v>10.449091818899999</v>
      </c>
    </row>
    <row r="8647" spans="1:3" x14ac:dyDescent="0.3">
      <c r="A8647" s="117">
        <v>45651</v>
      </c>
      <c r="B8647" s="104">
        <v>5</v>
      </c>
      <c r="C8647" s="109">
        <v>10.368948167700001</v>
      </c>
    </row>
    <row r="8648" spans="1:3" x14ac:dyDescent="0.3">
      <c r="A8648" s="117">
        <v>45651</v>
      </c>
      <c r="B8648" s="104">
        <v>6</v>
      </c>
      <c r="C8648" s="109">
        <v>10.447466145800002</v>
      </c>
    </row>
    <row r="8649" spans="1:3" x14ac:dyDescent="0.3">
      <c r="A8649" s="117">
        <v>45651</v>
      </c>
      <c r="B8649" s="104">
        <v>7</v>
      </c>
      <c r="C8649" s="109">
        <v>10.233616748699998</v>
      </c>
    </row>
    <row r="8650" spans="1:3" x14ac:dyDescent="0.3">
      <c r="A8650" s="117">
        <v>45651</v>
      </c>
      <c r="B8650" s="104">
        <v>8</v>
      </c>
      <c r="C8650" s="109">
        <v>9.3930091635000004</v>
      </c>
    </row>
    <row r="8651" spans="1:3" x14ac:dyDescent="0.3">
      <c r="A8651" s="117">
        <v>45651</v>
      </c>
      <c r="B8651" s="104">
        <v>9</v>
      </c>
      <c r="C8651" s="109">
        <v>9.885660660600001</v>
      </c>
    </row>
    <row r="8652" spans="1:3" x14ac:dyDescent="0.3">
      <c r="A8652" s="117">
        <v>45651</v>
      </c>
      <c r="B8652" s="104">
        <v>10</v>
      </c>
      <c r="C8652" s="109">
        <v>10.012821881000001</v>
      </c>
    </row>
    <row r="8653" spans="1:3" x14ac:dyDescent="0.3">
      <c r="A8653" s="117">
        <v>45651</v>
      </c>
      <c r="B8653" s="104">
        <v>11</v>
      </c>
      <c r="C8653" s="109">
        <v>10.0457972789</v>
      </c>
    </row>
    <row r="8654" spans="1:3" x14ac:dyDescent="0.3">
      <c r="A8654" s="117">
        <v>45651</v>
      </c>
      <c r="B8654" s="104">
        <v>12</v>
      </c>
      <c r="C8654" s="109">
        <v>10.194403236400001</v>
      </c>
    </row>
    <row r="8655" spans="1:3" x14ac:dyDescent="0.3">
      <c r="A8655" s="117">
        <v>45651</v>
      </c>
      <c r="B8655" s="104">
        <v>13</v>
      </c>
      <c r="C8655" s="109">
        <v>10.0295721279</v>
      </c>
    </row>
    <row r="8656" spans="1:3" x14ac:dyDescent="0.3">
      <c r="A8656" s="117">
        <v>45651</v>
      </c>
      <c r="B8656" s="104">
        <v>14</v>
      </c>
      <c r="C8656" s="109">
        <v>10.613185653</v>
      </c>
    </row>
    <row r="8657" spans="1:3" x14ac:dyDescent="0.3">
      <c r="A8657" s="117">
        <v>45651</v>
      </c>
      <c r="B8657" s="104">
        <v>15</v>
      </c>
      <c r="C8657" s="109">
        <v>10.214692619299999</v>
      </c>
    </row>
    <row r="8658" spans="1:3" x14ac:dyDescent="0.3">
      <c r="A8658" s="117">
        <v>45651</v>
      </c>
      <c r="B8658" s="104">
        <v>16</v>
      </c>
      <c r="C8658" s="109">
        <v>10.192818288</v>
      </c>
    </row>
    <row r="8659" spans="1:3" x14ac:dyDescent="0.3">
      <c r="A8659" s="117">
        <v>45651</v>
      </c>
      <c r="B8659" s="104">
        <v>17</v>
      </c>
      <c r="C8659" s="109">
        <v>10.2135578239</v>
      </c>
    </row>
    <row r="8660" spans="1:3" x14ac:dyDescent="0.3">
      <c r="A8660" s="117">
        <v>45651</v>
      </c>
      <c r="B8660" s="104">
        <v>18</v>
      </c>
      <c r="C8660" s="109">
        <v>11.501766788299999</v>
      </c>
    </row>
    <row r="8661" spans="1:3" x14ac:dyDescent="0.3">
      <c r="A8661" s="117">
        <v>45651</v>
      </c>
      <c r="B8661" s="104">
        <v>19</v>
      </c>
      <c r="C8661" s="109">
        <v>11.5896205596</v>
      </c>
    </row>
    <row r="8662" spans="1:3" x14ac:dyDescent="0.3">
      <c r="A8662" s="117">
        <v>45651</v>
      </c>
      <c r="B8662" s="104">
        <v>20</v>
      </c>
      <c r="C8662" s="109">
        <v>11.3860861196</v>
      </c>
    </row>
    <row r="8663" spans="1:3" x14ac:dyDescent="0.3">
      <c r="A8663" s="117">
        <v>45651</v>
      </c>
      <c r="B8663" s="104">
        <v>21</v>
      </c>
      <c r="C8663" s="109">
        <v>11.6993385237</v>
      </c>
    </row>
    <row r="8664" spans="1:3" x14ac:dyDescent="0.3">
      <c r="A8664" s="117">
        <v>45651</v>
      </c>
      <c r="B8664" s="104">
        <v>22</v>
      </c>
      <c r="C8664" s="109">
        <v>11.6899368044</v>
      </c>
    </row>
    <row r="8665" spans="1:3" x14ac:dyDescent="0.3">
      <c r="A8665" s="117">
        <v>45651</v>
      </c>
      <c r="B8665" s="104">
        <v>23</v>
      </c>
      <c r="C8665" s="109">
        <v>11.517735786299999</v>
      </c>
    </row>
    <row r="8666" spans="1:3" x14ac:dyDescent="0.3">
      <c r="A8666" s="117">
        <v>45651</v>
      </c>
      <c r="B8666" s="104">
        <v>24</v>
      </c>
      <c r="C8666" s="109">
        <v>10.968477328900001</v>
      </c>
    </row>
    <row r="8667" spans="1:3" x14ac:dyDescent="0.3">
      <c r="A8667" s="117">
        <v>45652</v>
      </c>
      <c r="B8667" s="104">
        <v>1</v>
      </c>
      <c r="C8667" s="109">
        <v>10.953140843199998</v>
      </c>
    </row>
    <row r="8668" spans="1:3" x14ac:dyDescent="0.3">
      <c r="A8668" s="117">
        <v>45652</v>
      </c>
      <c r="B8668" s="104">
        <v>2</v>
      </c>
      <c r="C8668" s="109">
        <v>11.0825549868</v>
      </c>
    </row>
    <row r="8669" spans="1:3" x14ac:dyDescent="0.3">
      <c r="A8669" s="117">
        <v>45652</v>
      </c>
      <c r="B8669" s="104">
        <v>3</v>
      </c>
      <c r="C8669" s="109">
        <v>10.932018542000002</v>
      </c>
    </row>
    <row r="8670" spans="1:3" x14ac:dyDescent="0.3">
      <c r="A8670" s="117">
        <v>45652</v>
      </c>
      <c r="B8670" s="104">
        <v>4</v>
      </c>
      <c r="C8670" s="109">
        <v>10.6968587467</v>
      </c>
    </row>
    <row r="8671" spans="1:3" x14ac:dyDescent="0.3">
      <c r="A8671" s="117">
        <v>45652</v>
      </c>
      <c r="B8671" s="104">
        <v>5</v>
      </c>
      <c r="C8671" s="109">
        <v>11.5118700011</v>
      </c>
    </row>
    <row r="8672" spans="1:3" x14ac:dyDescent="0.3">
      <c r="A8672" s="117">
        <v>45652</v>
      </c>
      <c r="B8672" s="104">
        <v>6</v>
      </c>
      <c r="C8672" s="109">
        <v>12.871903831999999</v>
      </c>
    </row>
    <row r="8673" spans="1:3" x14ac:dyDescent="0.3">
      <c r="A8673" s="117">
        <v>45652</v>
      </c>
      <c r="B8673" s="104">
        <v>7</v>
      </c>
      <c r="C8673" s="109">
        <v>14.187601690600001</v>
      </c>
    </row>
    <row r="8674" spans="1:3" x14ac:dyDescent="0.3">
      <c r="A8674" s="117">
        <v>45652</v>
      </c>
      <c r="B8674" s="104">
        <v>8</v>
      </c>
      <c r="C8674" s="109">
        <v>14.966932311399999</v>
      </c>
    </row>
    <row r="8675" spans="1:3" x14ac:dyDescent="0.3">
      <c r="A8675" s="117">
        <v>45652</v>
      </c>
      <c r="B8675" s="104">
        <v>9</v>
      </c>
      <c r="C8675" s="109">
        <v>16.299813200900001</v>
      </c>
    </row>
    <row r="8676" spans="1:3" x14ac:dyDescent="0.3">
      <c r="A8676" s="117">
        <v>45652</v>
      </c>
      <c r="B8676" s="104">
        <v>10</v>
      </c>
      <c r="C8676" s="109">
        <v>17.188488770799999</v>
      </c>
    </row>
    <row r="8677" spans="1:3" x14ac:dyDescent="0.3">
      <c r="A8677" s="117">
        <v>45652</v>
      </c>
      <c r="B8677" s="104">
        <v>11</v>
      </c>
      <c r="C8677" s="109">
        <v>16.786138938499999</v>
      </c>
    </row>
    <row r="8678" spans="1:3" x14ac:dyDescent="0.3">
      <c r="A8678" s="117">
        <v>45652</v>
      </c>
      <c r="B8678" s="104">
        <v>12</v>
      </c>
      <c r="C8678" s="109">
        <v>16.944268075699998</v>
      </c>
    </row>
    <row r="8679" spans="1:3" x14ac:dyDescent="0.3">
      <c r="A8679" s="117">
        <v>45652</v>
      </c>
      <c r="B8679" s="104">
        <v>13</v>
      </c>
      <c r="C8679" s="109">
        <v>16.894940272100001</v>
      </c>
    </row>
    <row r="8680" spans="1:3" x14ac:dyDescent="0.3">
      <c r="A8680" s="117">
        <v>45652</v>
      </c>
      <c r="B8680" s="104">
        <v>14</v>
      </c>
      <c r="C8680" s="109">
        <v>17.174796929399999</v>
      </c>
    </row>
    <row r="8681" spans="1:3" x14ac:dyDescent="0.3">
      <c r="A8681" s="117">
        <v>45652</v>
      </c>
      <c r="B8681" s="104">
        <v>15</v>
      </c>
      <c r="C8681" s="109">
        <v>17.424323885099998</v>
      </c>
    </row>
    <row r="8682" spans="1:3" x14ac:dyDescent="0.3">
      <c r="A8682" s="117">
        <v>45652</v>
      </c>
      <c r="B8682" s="104">
        <v>16</v>
      </c>
      <c r="C8682" s="109">
        <v>17.275048664</v>
      </c>
    </row>
    <row r="8683" spans="1:3" x14ac:dyDescent="0.3">
      <c r="A8683" s="117">
        <v>45652</v>
      </c>
      <c r="B8683" s="104">
        <v>17</v>
      </c>
      <c r="C8683" s="109">
        <v>16.6994860181</v>
      </c>
    </row>
    <row r="8684" spans="1:3" x14ac:dyDescent="0.3">
      <c r="A8684" s="117">
        <v>45652</v>
      </c>
      <c r="B8684" s="104">
        <v>18</v>
      </c>
      <c r="C8684" s="109">
        <v>17.180482108800003</v>
      </c>
    </row>
    <row r="8685" spans="1:3" x14ac:dyDescent="0.3">
      <c r="A8685" s="117">
        <v>45652</v>
      </c>
      <c r="B8685" s="104">
        <v>19</v>
      </c>
      <c r="C8685" s="109">
        <v>16.443005764799999</v>
      </c>
    </row>
    <row r="8686" spans="1:3" x14ac:dyDescent="0.3">
      <c r="A8686" s="117">
        <v>45652</v>
      </c>
      <c r="B8686" s="104">
        <v>20</v>
      </c>
      <c r="C8686" s="109">
        <v>15.151491569100001</v>
      </c>
    </row>
    <row r="8687" spans="1:3" x14ac:dyDescent="0.3">
      <c r="A8687" s="117">
        <v>45652</v>
      </c>
      <c r="B8687" s="104">
        <v>21</v>
      </c>
      <c r="C8687" s="109">
        <v>14.678960839399998</v>
      </c>
    </row>
    <row r="8688" spans="1:3" x14ac:dyDescent="0.3">
      <c r="A8688" s="117">
        <v>45652</v>
      </c>
      <c r="B8688" s="104">
        <v>22</v>
      </c>
      <c r="C8688" s="109">
        <v>14.314212836800001</v>
      </c>
    </row>
    <row r="8689" spans="1:3" x14ac:dyDescent="0.3">
      <c r="A8689" s="117">
        <v>45652</v>
      </c>
      <c r="B8689" s="104">
        <v>23</v>
      </c>
      <c r="C8689" s="109">
        <v>13.746923989599999</v>
      </c>
    </row>
    <row r="8690" spans="1:3" x14ac:dyDescent="0.3">
      <c r="A8690" s="117">
        <v>45652</v>
      </c>
      <c r="B8690" s="104">
        <v>24</v>
      </c>
      <c r="C8690" s="109">
        <v>13.220397646500002</v>
      </c>
    </row>
    <row r="8691" spans="1:3" x14ac:dyDescent="0.3">
      <c r="A8691" s="117">
        <v>45653</v>
      </c>
      <c r="B8691" s="104">
        <v>1</v>
      </c>
      <c r="C8691" s="109">
        <v>12.2642663495</v>
      </c>
    </row>
    <row r="8692" spans="1:3" x14ac:dyDescent="0.3">
      <c r="A8692" s="117">
        <v>45653</v>
      </c>
      <c r="B8692" s="104">
        <v>2</v>
      </c>
      <c r="C8692" s="109">
        <v>11.688298361099999</v>
      </c>
    </row>
    <row r="8693" spans="1:3" x14ac:dyDescent="0.3">
      <c r="A8693" s="117">
        <v>45653</v>
      </c>
      <c r="B8693" s="104">
        <v>3</v>
      </c>
      <c r="C8693" s="109">
        <v>11.304780659299999</v>
      </c>
    </row>
    <row r="8694" spans="1:3" x14ac:dyDescent="0.3">
      <c r="A8694" s="117">
        <v>45653</v>
      </c>
      <c r="B8694" s="104">
        <v>4</v>
      </c>
      <c r="C8694" s="109">
        <v>11.470772303599999</v>
      </c>
    </row>
    <row r="8695" spans="1:3" x14ac:dyDescent="0.3">
      <c r="A8695" s="117">
        <v>45653</v>
      </c>
      <c r="B8695" s="104">
        <v>5</v>
      </c>
      <c r="C8695" s="109">
        <v>12.3038042872</v>
      </c>
    </row>
    <row r="8696" spans="1:3" x14ac:dyDescent="0.3">
      <c r="A8696" s="117">
        <v>45653</v>
      </c>
      <c r="B8696" s="104">
        <v>6</v>
      </c>
      <c r="C8696" s="109">
        <v>13.518844194900002</v>
      </c>
    </row>
    <row r="8697" spans="1:3" x14ac:dyDescent="0.3">
      <c r="A8697" s="117">
        <v>45653</v>
      </c>
      <c r="B8697" s="104">
        <v>7</v>
      </c>
      <c r="C8697" s="109">
        <v>14.2595256011</v>
      </c>
    </row>
    <row r="8698" spans="1:3" x14ac:dyDescent="0.3">
      <c r="A8698" s="117">
        <v>45653</v>
      </c>
      <c r="B8698" s="104">
        <v>8</v>
      </c>
      <c r="C8698" s="109">
        <v>14.2409863045</v>
      </c>
    </row>
    <row r="8699" spans="1:3" x14ac:dyDescent="0.3">
      <c r="A8699" s="117">
        <v>45653</v>
      </c>
      <c r="B8699" s="104">
        <v>9</v>
      </c>
      <c r="C8699" s="109">
        <v>14.8826138737</v>
      </c>
    </row>
    <row r="8700" spans="1:3" x14ac:dyDescent="0.3">
      <c r="A8700" s="117">
        <v>45653</v>
      </c>
      <c r="B8700" s="104">
        <v>10</v>
      </c>
      <c r="C8700" s="109">
        <v>15.328763305200001</v>
      </c>
    </row>
    <row r="8701" spans="1:3" x14ac:dyDescent="0.3">
      <c r="A8701" s="117">
        <v>45653</v>
      </c>
      <c r="B8701" s="104">
        <v>11</v>
      </c>
      <c r="C8701" s="109">
        <v>15.5078374654</v>
      </c>
    </row>
    <row r="8702" spans="1:3" x14ac:dyDescent="0.3">
      <c r="A8702" s="117">
        <v>45653</v>
      </c>
      <c r="B8702" s="104">
        <v>12</v>
      </c>
      <c r="C8702" s="109">
        <v>15.7517158239</v>
      </c>
    </row>
    <row r="8703" spans="1:3" x14ac:dyDescent="0.3">
      <c r="A8703" s="117">
        <v>45653</v>
      </c>
      <c r="B8703" s="104">
        <v>13</v>
      </c>
      <c r="C8703" s="109">
        <v>16.419941899299999</v>
      </c>
    </row>
    <row r="8704" spans="1:3" x14ac:dyDescent="0.3">
      <c r="A8704" s="117">
        <v>45653</v>
      </c>
      <c r="B8704" s="104">
        <v>14</v>
      </c>
      <c r="C8704" s="109">
        <v>16.397255595600001</v>
      </c>
    </row>
    <row r="8705" spans="1:3" x14ac:dyDescent="0.3">
      <c r="A8705" s="117">
        <v>45653</v>
      </c>
      <c r="B8705" s="104">
        <v>15</v>
      </c>
      <c r="C8705" s="109">
        <v>16.486047581999998</v>
      </c>
    </row>
    <row r="8706" spans="1:3" x14ac:dyDescent="0.3">
      <c r="A8706" s="117">
        <v>45653</v>
      </c>
      <c r="B8706" s="104">
        <v>16</v>
      </c>
      <c r="C8706" s="109">
        <v>16.386799840200002</v>
      </c>
    </row>
    <row r="8707" spans="1:3" x14ac:dyDescent="0.3">
      <c r="A8707" s="117">
        <v>45653</v>
      </c>
      <c r="B8707" s="104">
        <v>17</v>
      </c>
      <c r="C8707" s="109">
        <v>16.098309837799999</v>
      </c>
    </row>
    <row r="8708" spans="1:3" x14ac:dyDescent="0.3">
      <c r="A8708" s="117">
        <v>45653</v>
      </c>
      <c r="B8708" s="104">
        <v>18</v>
      </c>
      <c r="C8708" s="109">
        <v>16.957081091300001</v>
      </c>
    </row>
    <row r="8709" spans="1:3" x14ac:dyDescent="0.3">
      <c r="A8709" s="117">
        <v>45653</v>
      </c>
      <c r="B8709" s="104">
        <v>19</v>
      </c>
      <c r="C8709" s="109">
        <v>16.609968941999998</v>
      </c>
    </row>
    <row r="8710" spans="1:3" x14ac:dyDescent="0.3">
      <c r="A8710" s="117">
        <v>45653</v>
      </c>
      <c r="B8710" s="104">
        <v>20</v>
      </c>
      <c r="C8710" s="109">
        <v>16.4750666192</v>
      </c>
    </row>
    <row r="8711" spans="1:3" x14ac:dyDescent="0.3">
      <c r="A8711" s="117">
        <v>45653</v>
      </c>
      <c r="B8711" s="104">
        <v>21</v>
      </c>
      <c r="C8711" s="109">
        <v>16.221626263099999</v>
      </c>
    </row>
    <row r="8712" spans="1:3" x14ac:dyDescent="0.3">
      <c r="A8712" s="117">
        <v>45653</v>
      </c>
      <c r="B8712" s="104">
        <v>22</v>
      </c>
      <c r="C8712" s="109">
        <v>15.953944591699999</v>
      </c>
    </row>
    <row r="8713" spans="1:3" x14ac:dyDescent="0.3">
      <c r="A8713" s="117">
        <v>45653</v>
      </c>
      <c r="B8713" s="104">
        <v>23</v>
      </c>
      <c r="C8713" s="109">
        <v>15.166560769899998</v>
      </c>
    </row>
    <row r="8714" spans="1:3" x14ac:dyDescent="0.3">
      <c r="A8714" s="117">
        <v>45653</v>
      </c>
      <c r="B8714" s="104">
        <v>24</v>
      </c>
      <c r="C8714" s="109">
        <v>13.9821811841</v>
      </c>
    </row>
    <row r="8715" spans="1:3" x14ac:dyDescent="0.3">
      <c r="A8715" s="117">
        <v>45654</v>
      </c>
      <c r="B8715" s="104">
        <v>1</v>
      </c>
      <c r="C8715" s="109">
        <v>13.217020691</v>
      </c>
    </row>
    <row r="8716" spans="1:3" x14ac:dyDescent="0.3">
      <c r="A8716" s="117">
        <v>45654</v>
      </c>
      <c r="B8716" s="104">
        <v>2</v>
      </c>
      <c r="C8716" s="109">
        <v>12.8881093213</v>
      </c>
    </row>
    <row r="8717" spans="1:3" x14ac:dyDescent="0.3">
      <c r="A8717" s="117">
        <v>45654</v>
      </c>
      <c r="B8717" s="104">
        <v>3</v>
      </c>
      <c r="C8717" s="109">
        <v>12.430247164500001</v>
      </c>
    </row>
    <row r="8718" spans="1:3" x14ac:dyDescent="0.3">
      <c r="A8718" s="117">
        <v>45654</v>
      </c>
      <c r="B8718" s="104">
        <v>4</v>
      </c>
      <c r="C8718" s="109">
        <v>12.363176637500001</v>
      </c>
    </row>
    <row r="8719" spans="1:3" x14ac:dyDescent="0.3">
      <c r="A8719" s="117">
        <v>45654</v>
      </c>
      <c r="B8719" s="104">
        <v>5</v>
      </c>
      <c r="C8719" s="109">
        <v>12.480680899799999</v>
      </c>
    </row>
    <row r="8720" spans="1:3" x14ac:dyDescent="0.3">
      <c r="A8720" s="117">
        <v>45654</v>
      </c>
      <c r="B8720" s="104">
        <v>6</v>
      </c>
      <c r="C8720" s="109">
        <v>12.679084345300002</v>
      </c>
    </row>
    <row r="8721" spans="1:3" x14ac:dyDescent="0.3">
      <c r="A8721" s="117">
        <v>45654</v>
      </c>
      <c r="B8721" s="104">
        <v>7</v>
      </c>
      <c r="C8721" s="109">
        <v>13.034978613</v>
      </c>
    </row>
    <row r="8722" spans="1:3" x14ac:dyDescent="0.3">
      <c r="A8722" s="117">
        <v>45654</v>
      </c>
      <c r="B8722" s="104">
        <v>8</v>
      </c>
      <c r="C8722" s="109">
        <v>12.742942337400001</v>
      </c>
    </row>
    <row r="8723" spans="1:3" x14ac:dyDescent="0.3">
      <c r="A8723" s="117">
        <v>45654</v>
      </c>
      <c r="B8723" s="104">
        <v>9</v>
      </c>
      <c r="C8723" s="109">
        <v>12.858640824599998</v>
      </c>
    </row>
    <row r="8724" spans="1:3" x14ac:dyDescent="0.3">
      <c r="A8724" s="117">
        <v>45654</v>
      </c>
      <c r="B8724" s="104">
        <v>10</v>
      </c>
      <c r="C8724" s="109">
        <v>13.246063017299999</v>
      </c>
    </row>
    <row r="8725" spans="1:3" x14ac:dyDescent="0.3">
      <c r="A8725" s="117">
        <v>45654</v>
      </c>
      <c r="B8725" s="104">
        <v>11</v>
      </c>
      <c r="C8725" s="109">
        <v>13.7418003863</v>
      </c>
    </row>
    <row r="8726" spans="1:3" x14ac:dyDescent="0.3">
      <c r="A8726" s="117">
        <v>45654</v>
      </c>
      <c r="B8726" s="104">
        <v>12</v>
      </c>
      <c r="C8726" s="109">
        <v>13.8699198694</v>
      </c>
    </row>
    <row r="8727" spans="1:3" x14ac:dyDescent="0.3">
      <c r="A8727" s="117">
        <v>45654</v>
      </c>
      <c r="B8727" s="104">
        <v>13</v>
      </c>
      <c r="C8727" s="109">
        <v>13.972595773699998</v>
      </c>
    </row>
    <row r="8728" spans="1:3" x14ac:dyDescent="0.3">
      <c r="A8728" s="117">
        <v>45654</v>
      </c>
      <c r="B8728" s="104">
        <v>14</v>
      </c>
      <c r="C8728" s="109">
        <v>14.176177642700001</v>
      </c>
    </row>
    <row r="8729" spans="1:3" x14ac:dyDescent="0.3">
      <c r="A8729" s="117">
        <v>45654</v>
      </c>
      <c r="B8729" s="104">
        <v>15</v>
      </c>
      <c r="C8729" s="109">
        <v>14.310185625399999</v>
      </c>
    </row>
    <row r="8730" spans="1:3" x14ac:dyDescent="0.3">
      <c r="A8730" s="117">
        <v>45654</v>
      </c>
      <c r="B8730" s="104">
        <v>16</v>
      </c>
      <c r="C8730" s="109">
        <v>14.518797060400001</v>
      </c>
    </row>
    <row r="8731" spans="1:3" x14ac:dyDescent="0.3">
      <c r="A8731" s="117">
        <v>45654</v>
      </c>
      <c r="B8731" s="104">
        <v>17</v>
      </c>
      <c r="C8731" s="109">
        <v>14.258713006300001</v>
      </c>
    </row>
    <row r="8732" spans="1:3" x14ac:dyDescent="0.3">
      <c r="A8732" s="117">
        <v>45654</v>
      </c>
      <c r="B8732" s="104">
        <v>18</v>
      </c>
      <c r="C8732" s="109">
        <v>15.057754296999999</v>
      </c>
    </row>
    <row r="8733" spans="1:3" x14ac:dyDescent="0.3">
      <c r="A8733" s="117">
        <v>45654</v>
      </c>
      <c r="B8733" s="104">
        <v>19</v>
      </c>
      <c r="C8733" s="109">
        <v>14.889316561499999</v>
      </c>
    </row>
    <row r="8734" spans="1:3" x14ac:dyDescent="0.3">
      <c r="A8734" s="117">
        <v>45654</v>
      </c>
      <c r="B8734" s="104">
        <v>20</v>
      </c>
      <c r="C8734" s="109">
        <v>14.820754843800001</v>
      </c>
    </row>
    <row r="8735" spans="1:3" x14ac:dyDescent="0.3">
      <c r="A8735" s="117">
        <v>45654</v>
      </c>
      <c r="B8735" s="104">
        <v>21</v>
      </c>
      <c r="C8735" s="109">
        <v>14.681012512400001</v>
      </c>
    </row>
    <row r="8736" spans="1:3" x14ac:dyDescent="0.3">
      <c r="A8736" s="117">
        <v>45654</v>
      </c>
      <c r="B8736" s="104">
        <v>22</v>
      </c>
      <c r="C8736" s="109">
        <v>14.4543439918</v>
      </c>
    </row>
    <row r="8737" spans="1:3" x14ac:dyDescent="0.3">
      <c r="A8737" s="117">
        <v>45654</v>
      </c>
      <c r="B8737" s="104">
        <v>23</v>
      </c>
      <c r="C8737" s="109">
        <v>13.831134200100001</v>
      </c>
    </row>
    <row r="8738" spans="1:3" x14ac:dyDescent="0.3">
      <c r="A8738" s="117">
        <v>45654</v>
      </c>
      <c r="B8738" s="104">
        <v>24</v>
      </c>
      <c r="C8738" s="109">
        <v>13.3590646395</v>
      </c>
    </row>
    <row r="8739" spans="1:3" x14ac:dyDescent="0.3">
      <c r="A8739" s="117">
        <v>45655</v>
      </c>
      <c r="B8739" s="104">
        <v>1</v>
      </c>
      <c r="C8739" s="109">
        <v>12.521416168</v>
      </c>
    </row>
    <row r="8740" spans="1:3" x14ac:dyDescent="0.3">
      <c r="A8740" s="117">
        <v>45655</v>
      </c>
      <c r="B8740" s="104">
        <v>2</v>
      </c>
      <c r="C8740" s="109">
        <v>12.119688735</v>
      </c>
    </row>
    <row r="8741" spans="1:3" x14ac:dyDescent="0.3">
      <c r="A8741" s="117">
        <v>45655</v>
      </c>
      <c r="B8741" s="104">
        <v>3</v>
      </c>
      <c r="C8741" s="109">
        <v>11.8230852324</v>
      </c>
    </row>
    <row r="8742" spans="1:3" x14ac:dyDescent="0.3">
      <c r="A8742" s="117">
        <v>45655</v>
      </c>
      <c r="B8742" s="104">
        <v>4</v>
      </c>
      <c r="C8742" s="109">
        <v>11.697822093799999</v>
      </c>
    </row>
    <row r="8743" spans="1:3" x14ac:dyDescent="0.3">
      <c r="A8743" s="117">
        <v>45655</v>
      </c>
      <c r="B8743" s="104">
        <v>5</v>
      </c>
      <c r="C8743" s="109">
        <v>11.8986409681</v>
      </c>
    </row>
    <row r="8744" spans="1:3" x14ac:dyDescent="0.3">
      <c r="A8744" s="117">
        <v>45655</v>
      </c>
      <c r="B8744" s="104">
        <v>6</v>
      </c>
      <c r="C8744" s="109">
        <v>12.247552537600001</v>
      </c>
    </row>
    <row r="8745" spans="1:3" x14ac:dyDescent="0.3">
      <c r="A8745" s="117">
        <v>45655</v>
      </c>
      <c r="B8745" s="104">
        <v>7</v>
      </c>
      <c r="C8745" s="109">
        <v>12.0640546353</v>
      </c>
    </row>
    <row r="8746" spans="1:3" x14ac:dyDescent="0.3">
      <c r="A8746" s="117">
        <v>45655</v>
      </c>
      <c r="B8746" s="104">
        <v>8</v>
      </c>
      <c r="C8746" s="109">
        <v>11.5196070202</v>
      </c>
    </row>
    <row r="8747" spans="1:3" x14ac:dyDescent="0.3">
      <c r="A8747" s="117">
        <v>45655</v>
      </c>
      <c r="B8747" s="104">
        <v>9</v>
      </c>
      <c r="C8747" s="109">
        <v>11.915490613100001</v>
      </c>
    </row>
    <row r="8748" spans="1:3" x14ac:dyDescent="0.3">
      <c r="A8748" s="117">
        <v>45655</v>
      </c>
      <c r="B8748" s="104">
        <v>10</v>
      </c>
      <c r="C8748" s="109">
        <v>12.1614340861</v>
      </c>
    </row>
    <row r="8749" spans="1:3" x14ac:dyDescent="0.3">
      <c r="A8749" s="117">
        <v>45655</v>
      </c>
      <c r="B8749" s="104">
        <v>11</v>
      </c>
      <c r="C8749" s="109">
        <v>12.5606975855</v>
      </c>
    </row>
    <row r="8750" spans="1:3" x14ac:dyDescent="0.3">
      <c r="A8750" s="117">
        <v>45655</v>
      </c>
      <c r="B8750" s="104">
        <v>12</v>
      </c>
      <c r="C8750" s="109">
        <v>12.851645734900002</v>
      </c>
    </row>
    <row r="8751" spans="1:3" x14ac:dyDescent="0.3">
      <c r="A8751" s="117">
        <v>45655</v>
      </c>
      <c r="B8751" s="104">
        <v>13</v>
      </c>
      <c r="C8751" s="109">
        <v>13.073520061300002</v>
      </c>
    </row>
    <row r="8752" spans="1:3" x14ac:dyDescent="0.3">
      <c r="A8752" s="117">
        <v>45655</v>
      </c>
      <c r="B8752" s="104">
        <v>14</v>
      </c>
      <c r="C8752" s="109">
        <v>13.551112752699998</v>
      </c>
    </row>
    <row r="8753" spans="1:3" x14ac:dyDescent="0.3">
      <c r="A8753" s="117">
        <v>45655</v>
      </c>
      <c r="B8753" s="104">
        <v>15</v>
      </c>
      <c r="C8753" s="109">
        <v>13.6687162593</v>
      </c>
    </row>
    <row r="8754" spans="1:3" x14ac:dyDescent="0.3">
      <c r="A8754" s="117">
        <v>45655</v>
      </c>
      <c r="B8754" s="104">
        <v>16</v>
      </c>
      <c r="C8754" s="109">
        <v>13.658761312099999</v>
      </c>
    </row>
    <row r="8755" spans="1:3" x14ac:dyDescent="0.3">
      <c r="A8755" s="117">
        <v>45655</v>
      </c>
      <c r="B8755" s="104">
        <v>17</v>
      </c>
      <c r="C8755" s="109">
        <v>13.697923281700001</v>
      </c>
    </row>
    <row r="8756" spans="1:3" x14ac:dyDescent="0.3">
      <c r="A8756" s="117">
        <v>45655</v>
      </c>
      <c r="B8756" s="104">
        <v>18</v>
      </c>
      <c r="C8756" s="109">
        <v>14.922074557299998</v>
      </c>
    </row>
    <row r="8757" spans="1:3" x14ac:dyDescent="0.3">
      <c r="A8757" s="117">
        <v>45655</v>
      </c>
      <c r="B8757" s="104">
        <v>19</v>
      </c>
      <c r="C8757" s="109">
        <v>14.8935177386</v>
      </c>
    </row>
    <row r="8758" spans="1:3" x14ac:dyDescent="0.3">
      <c r="A8758" s="117">
        <v>45655</v>
      </c>
      <c r="B8758" s="104">
        <v>20</v>
      </c>
      <c r="C8758" s="109">
        <v>14.856293539899999</v>
      </c>
    </row>
    <row r="8759" spans="1:3" x14ac:dyDescent="0.3">
      <c r="A8759" s="117">
        <v>45655</v>
      </c>
      <c r="B8759" s="104">
        <v>21</v>
      </c>
      <c r="C8759" s="109">
        <v>14.316496048699999</v>
      </c>
    </row>
    <row r="8760" spans="1:3" x14ac:dyDescent="0.3">
      <c r="A8760" s="117">
        <v>45655</v>
      </c>
      <c r="B8760" s="104">
        <v>22</v>
      </c>
      <c r="C8760" s="109">
        <v>13.932609964200001</v>
      </c>
    </row>
    <row r="8761" spans="1:3" x14ac:dyDescent="0.3">
      <c r="A8761" s="117">
        <v>45655</v>
      </c>
      <c r="B8761" s="104">
        <v>23</v>
      </c>
      <c r="C8761" s="109">
        <v>13.765925489999999</v>
      </c>
    </row>
    <row r="8762" spans="1:3" x14ac:dyDescent="0.3">
      <c r="A8762" s="117">
        <v>45655</v>
      </c>
      <c r="B8762" s="104">
        <v>24</v>
      </c>
      <c r="C8762" s="109">
        <v>13.5453111257</v>
      </c>
    </row>
    <row r="8763" spans="1:3" x14ac:dyDescent="0.3">
      <c r="A8763" s="117">
        <v>45656</v>
      </c>
      <c r="B8763" s="104">
        <v>1</v>
      </c>
      <c r="C8763" s="109">
        <v>12.996038107799999</v>
      </c>
    </row>
    <row r="8764" spans="1:3" x14ac:dyDescent="0.3">
      <c r="A8764" s="117">
        <v>45656</v>
      </c>
      <c r="B8764" s="104">
        <v>2</v>
      </c>
      <c r="C8764" s="109">
        <v>12.617446832900001</v>
      </c>
    </row>
    <row r="8765" spans="1:3" x14ac:dyDescent="0.3">
      <c r="A8765" s="117">
        <v>45656</v>
      </c>
      <c r="B8765" s="104">
        <v>3</v>
      </c>
      <c r="C8765" s="109">
        <v>12.526017596999999</v>
      </c>
    </row>
    <row r="8766" spans="1:3" x14ac:dyDescent="0.3">
      <c r="A8766" s="117">
        <v>45656</v>
      </c>
      <c r="B8766" s="104">
        <v>4</v>
      </c>
      <c r="C8766" s="109">
        <v>12.692413884400001</v>
      </c>
    </row>
    <row r="8767" spans="1:3" x14ac:dyDescent="0.3">
      <c r="A8767" s="117">
        <v>45656</v>
      </c>
      <c r="B8767" s="104">
        <v>5</v>
      </c>
      <c r="C8767" s="109">
        <v>13.438976704</v>
      </c>
    </row>
    <row r="8768" spans="1:3" x14ac:dyDescent="0.3">
      <c r="A8768" s="117">
        <v>45656</v>
      </c>
      <c r="B8768" s="104">
        <v>6</v>
      </c>
      <c r="C8768" s="109">
        <v>14.4090690999</v>
      </c>
    </row>
    <row r="8769" spans="1:3" x14ac:dyDescent="0.3">
      <c r="A8769" s="117">
        <v>45656</v>
      </c>
      <c r="B8769" s="104">
        <v>7</v>
      </c>
      <c r="C8769" s="109">
        <v>15.460067719300001</v>
      </c>
    </row>
    <row r="8770" spans="1:3" x14ac:dyDescent="0.3">
      <c r="A8770" s="117">
        <v>45656</v>
      </c>
      <c r="B8770" s="104">
        <v>8</v>
      </c>
      <c r="C8770" s="109">
        <v>15.882808741000002</v>
      </c>
    </row>
    <row r="8771" spans="1:3" x14ac:dyDescent="0.3">
      <c r="A8771" s="117">
        <v>45656</v>
      </c>
      <c r="B8771" s="104">
        <v>9</v>
      </c>
      <c r="C8771" s="109">
        <v>16.887895745199998</v>
      </c>
    </row>
    <row r="8772" spans="1:3" x14ac:dyDescent="0.3">
      <c r="A8772" s="117">
        <v>45656</v>
      </c>
      <c r="B8772" s="104">
        <v>10</v>
      </c>
      <c r="C8772" s="109">
        <v>16.585847916100001</v>
      </c>
    </row>
    <row r="8773" spans="1:3" x14ac:dyDescent="0.3">
      <c r="A8773" s="117">
        <v>45656</v>
      </c>
      <c r="B8773" s="104">
        <v>11</v>
      </c>
      <c r="C8773" s="109">
        <v>16.144293273200002</v>
      </c>
    </row>
    <row r="8774" spans="1:3" x14ac:dyDescent="0.3">
      <c r="A8774" s="117">
        <v>45656</v>
      </c>
      <c r="B8774" s="104">
        <v>12</v>
      </c>
      <c r="C8774" s="109">
        <v>16.494983700600002</v>
      </c>
    </row>
    <row r="8775" spans="1:3" x14ac:dyDescent="0.3">
      <c r="A8775" s="117">
        <v>45656</v>
      </c>
      <c r="B8775" s="104">
        <v>13</v>
      </c>
      <c r="C8775" s="109">
        <v>16.280222179299997</v>
      </c>
    </row>
    <row r="8776" spans="1:3" x14ac:dyDescent="0.3">
      <c r="A8776" s="117">
        <v>45656</v>
      </c>
      <c r="B8776" s="104">
        <v>14</v>
      </c>
      <c r="C8776" s="109">
        <v>16.525007630099999</v>
      </c>
    </row>
    <row r="8777" spans="1:3" x14ac:dyDescent="0.3">
      <c r="A8777" s="117">
        <v>45656</v>
      </c>
      <c r="B8777" s="104">
        <v>15</v>
      </c>
      <c r="C8777" s="109">
        <v>16.8408535949</v>
      </c>
    </row>
    <row r="8778" spans="1:3" x14ac:dyDescent="0.3">
      <c r="A8778" s="117">
        <v>45656</v>
      </c>
      <c r="B8778" s="104">
        <v>16</v>
      </c>
      <c r="C8778" s="109">
        <v>16.774648058</v>
      </c>
    </row>
    <row r="8779" spans="1:3" x14ac:dyDescent="0.3">
      <c r="A8779" s="117">
        <v>45656</v>
      </c>
      <c r="B8779" s="104">
        <v>17</v>
      </c>
      <c r="C8779" s="109">
        <v>16.711261330599999</v>
      </c>
    </row>
    <row r="8780" spans="1:3" x14ac:dyDescent="0.3">
      <c r="A8780" s="117">
        <v>45656</v>
      </c>
      <c r="B8780" s="104">
        <v>18</v>
      </c>
      <c r="C8780" s="109">
        <v>17.439256886999999</v>
      </c>
    </row>
    <row r="8781" spans="1:3" x14ac:dyDescent="0.3">
      <c r="A8781" s="117">
        <v>45656</v>
      </c>
      <c r="B8781" s="104">
        <v>19</v>
      </c>
      <c r="C8781" s="109">
        <v>17.106155702999999</v>
      </c>
    </row>
    <row r="8782" spans="1:3" x14ac:dyDescent="0.3">
      <c r="A8782" s="117">
        <v>45656</v>
      </c>
      <c r="B8782" s="104">
        <v>20</v>
      </c>
      <c r="C8782" s="109">
        <v>16.496764758899999</v>
      </c>
    </row>
    <row r="8783" spans="1:3" x14ac:dyDescent="0.3">
      <c r="A8783" s="117">
        <v>45656</v>
      </c>
      <c r="B8783" s="104">
        <v>21</v>
      </c>
      <c r="C8783" s="109">
        <v>15.857684411100001</v>
      </c>
    </row>
    <row r="8784" spans="1:3" x14ac:dyDescent="0.3">
      <c r="A8784" s="117">
        <v>45656</v>
      </c>
      <c r="B8784" s="104">
        <v>22</v>
      </c>
      <c r="C8784" s="109">
        <v>14.812994926700002</v>
      </c>
    </row>
    <row r="8785" spans="1:3" x14ac:dyDescent="0.3">
      <c r="A8785" s="117">
        <v>45656</v>
      </c>
      <c r="B8785" s="104">
        <v>23</v>
      </c>
      <c r="C8785" s="109">
        <v>14.595784131600002</v>
      </c>
    </row>
    <row r="8786" spans="1:3" x14ac:dyDescent="0.3">
      <c r="A8786" s="117">
        <v>45656</v>
      </c>
      <c r="B8786" s="104">
        <v>24</v>
      </c>
      <c r="C8786" s="109">
        <v>13.763330935199999</v>
      </c>
    </row>
    <row r="8787" spans="1:3" x14ac:dyDescent="0.3">
      <c r="A8787" s="117">
        <v>45657</v>
      </c>
      <c r="B8787" s="104">
        <v>1</v>
      </c>
      <c r="C8787" s="109">
        <v>12.753790901799999</v>
      </c>
    </row>
    <row r="8788" spans="1:3" x14ac:dyDescent="0.3">
      <c r="A8788" s="117">
        <v>45657</v>
      </c>
      <c r="B8788" s="104">
        <v>2</v>
      </c>
      <c r="C8788" s="109">
        <v>12.469328401499999</v>
      </c>
    </row>
    <row r="8789" spans="1:3" x14ac:dyDescent="0.3">
      <c r="A8789" s="117">
        <v>45657</v>
      </c>
      <c r="B8789" s="104">
        <v>3</v>
      </c>
      <c r="C8789" s="109">
        <v>12.539288133900001</v>
      </c>
    </row>
    <row r="8790" spans="1:3" x14ac:dyDescent="0.3">
      <c r="A8790" s="117">
        <v>45657</v>
      </c>
      <c r="B8790" s="104">
        <v>4</v>
      </c>
      <c r="C8790" s="109">
        <v>12.6507521426</v>
      </c>
    </row>
    <row r="8791" spans="1:3" x14ac:dyDescent="0.3">
      <c r="A8791" s="117">
        <v>45657</v>
      </c>
      <c r="B8791" s="104">
        <v>5</v>
      </c>
      <c r="C8791" s="109">
        <v>12.945467304499999</v>
      </c>
    </row>
    <row r="8792" spans="1:3" x14ac:dyDescent="0.3">
      <c r="A8792" s="117">
        <v>45657</v>
      </c>
      <c r="B8792" s="104">
        <v>6</v>
      </c>
      <c r="C8792" s="109">
        <v>14.0973248919</v>
      </c>
    </row>
    <row r="8793" spans="1:3" x14ac:dyDescent="0.3">
      <c r="A8793" s="117">
        <v>45657</v>
      </c>
      <c r="B8793" s="104">
        <v>7</v>
      </c>
      <c r="C8793" s="109">
        <v>15.0655669645</v>
      </c>
    </row>
    <row r="8794" spans="1:3" x14ac:dyDescent="0.3">
      <c r="A8794" s="117">
        <v>45657</v>
      </c>
      <c r="B8794" s="104">
        <v>8</v>
      </c>
      <c r="C8794" s="109">
        <v>13.917382283899999</v>
      </c>
    </row>
    <row r="8795" spans="1:3" x14ac:dyDescent="0.3">
      <c r="A8795" s="117">
        <v>45657</v>
      </c>
      <c r="B8795" s="104">
        <v>9</v>
      </c>
      <c r="C8795" s="109">
        <v>14.159097978999998</v>
      </c>
    </row>
    <row r="8796" spans="1:3" x14ac:dyDescent="0.3">
      <c r="A8796" s="117">
        <v>45657</v>
      </c>
      <c r="B8796" s="104">
        <v>10</v>
      </c>
      <c r="C8796" s="109">
        <v>14.1841150986</v>
      </c>
    </row>
    <row r="8797" spans="1:3" x14ac:dyDescent="0.3">
      <c r="A8797" s="117">
        <v>45657</v>
      </c>
      <c r="B8797" s="104">
        <v>11</v>
      </c>
      <c r="C8797" s="109">
        <v>14.977065599500001</v>
      </c>
    </row>
    <row r="8798" spans="1:3" x14ac:dyDescent="0.3">
      <c r="A8798" s="117">
        <v>45657</v>
      </c>
      <c r="B8798" s="104">
        <v>12</v>
      </c>
      <c r="C8798" s="109">
        <v>14.861377077199998</v>
      </c>
    </row>
    <row r="8799" spans="1:3" x14ac:dyDescent="0.3">
      <c r="A8799" s="117">
        <v>45657</v>
      </c>
      <c r="B8799" s="104">
        <v>13</v>
      </c>
      <c r="C8799" s="109">
        <v>14.586668381999999</v>
      </c>
    </row>
    <row r="8800" spans="1:3" x14ac:dyDescent="0.3">
      <c r="A8800" s="117">
        <v>45657</v>
      </c>
      <c r="B8800" s="104">
        <v>14</v>
      </c>
      <c r="C8800" s="109">
        <v>14.5760955941</v>
      </c>
    </row>
    <row r="8801" spans="1:3" x14ac:dyDescent="0.3">
      <c r="A8801" s="117">
        <v>45657</v>
      </c>
      <c r="B8801" s="104">
        <v>15</v>
      </c>
      <c r="C8801" s="109">
        <v>14.557096681300001</v>
      </c>
    </row>
    <row r="8802" spans="1:3" x14ac:dyDescent="0.3">
      <c r="A8802" s="117">
        <v>45657</v>
      </c>
      <c r="B8802" s="104">
        <v>16</v>
      </c>
      <c r="C8802" s="109">
        <v>14.319405779600002</v>
      </c>
    </row>
    <row r="8803" spans="1:3" x14ac:dyDescent="0.3">
      <c r="A8803" s="117">
        <v>45657</v>
      </c>
      <c r="B8803" s="104">
        <v>17</v>
      </c>
      <c r="C8803" s="109">
        <v>13.947288245899999</v>
      </c>
    </row>
    <row r="8804" spans="1:3" x14ac:dyDescent="0.3">
      <c r="A8804" s="117">
        <v>45657</v>
      </c>
      <c r="B8804" s="104">
        <v>18</v>
      </c>
      <c r="C8804" s="109">
        <v>14.8989863808</v>
      </c>
    </row>
    <row r="8805" spans="1:3" x14ac:dyDescent="0.3">
      <c r="A8805" s="117">
        <v>45657</v>
      </c>
      <c r="B8805" s="104">
        <v>19</v>
      </c>
      <c r="C8805" s="109">
        <v>13.9723990893</v>
      </c>
    </row>
    <row r="8806" spans="1:3" x14ac:dyDescent="0.3">
      <c r="A8806" s="117">
        <v>45657</v>
      </c>
      <c r="B8806" s="104">
        <v>20</v>
      </c>
      <c r="C8806" s="109">
        <v>13.2278565623</v>
      </c>
    </row>
    <row r="8807" spans="1:3" x14ac:dyDescent="0.3">
      <c r="A8807" s="117">
        <v>45657</v>
      </c>
      <c r="B8807" s="104">
        <v>21</v>
      </c>
      <c r="C8807" s="109">
        <v>12.721714606300001</v>
      </c>
    </row>
    <row r="8808" spans="1:3" x14ac:dyDescent="0.3">
      <c r="A8808" s="117">
        <v>45657</v>
      </c>
      <c r="B8808" s="104">
        <v>22</v>
      </c>
      <c r="C8808" s="109">
        <v>12.338881822400001</v>
      </c>
    </row>
    <row r="8809" spans="1:3" x14ac:dyDescent="0.3">
      <c r="A8809" s="117">
        <v>45657</v>
      </c>
      <c r="B8809" s="104">
        <v>23</v>
      </c>
      <c r="C8809" s="109">
        <v>12.724502156</v>
      </c>
    </row>
    <row r="8810" spans="1:3" x14ac:dyDescent="0.3">
      <c r="A8810" s="117">
        <v>45657</v>
      </c>
      <c r="B8810" s="104">
        <v>24</v>
      </c>
      <c r="C8810" s="109">
        <v>11.885303797600001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09765625" defaultRowHeight="13.8" x14ac:dyDescent="0.25"/>
  <cols>
    <col min="1" max="1" width="14.09765625" style="128" bestFit="1" customWidth="1"/>
    <col min="2" max="2" width="85" style="128" bestFit="1" customWidth="1"/>
    <col min="3" max="3" width="14.59765625" style="42" bestFit="1" customWidth="1"/>
    <col min="4" max="4" width="26.3984375" style="128" bestFit="1" customWidth="1"/>
    <col min="5" max="5" width="48.3984375" style="131" bestFit="1" customWidth="1"/>
    <col min="6" max="6" width="31.09765625" style="131" customWidth="1"/>
    <col min="7" max="7" width="16.59765625" style="131" bestFit="1" customWidth="1"/>
    <col min="8" max="8" width="21.3984375" style="131" bestFit="1" customWidth="1"/>
    <col min="9" max="9" width="19.09765625" style="128" bestFit="1" customWidth="1"/>
    <col min="10" max="10" width="26.59765625" style="128" bestFit="1" customWidth="1"/>
    <col min="11" max="11" width="26.59765625" style="128" customWidth="1"/>
    <col min="12" max="12" width="9.09765625" style="128" bestFit="1" customWidth="1"/>
    <col min="13" max="13" width="9.09765625" style="145" bestFit="1" customWidth="1"/>
    <col min="14" max="14" width="2.3984375" style="41" customWidth="1"/>
    <col min="15" max="17" width="23.09765625" style="41"/>
    <col min="18" max="18" width="23.09765625" style="144"/>
    <col min="19" max="143" width="23.09765625" style="41"/>
    <col min="144" max="16384" width="23.09765625" style="128"/>
  </cols>
  <sheetData>
    <row r="1" spans="1:143" s="41" customFormat="1" x14ac:dyDescent="0.3">
      <c r="A1" s="41" t="s">
        <v>0</v>
      </c>
      <c r="C1" s="3"/>
      <c r="E1" s="118"/>
      <c r="F1" s="118"/>
      <c r="G1" s="118"/>
      <c r="H1" s="118"/>
    </row>
    <row r="2" spans="1:143" s="41" customFormat="1" x14ac:dyDescent="0.3">
      <c r="A2" s="41" t="s">
        <v>1</v>
      </c>
      <c r="C2" s="3"/>
      <c r="E2" s="118"/>
      <c r="F2" s="118"/>
      <c r="G2" s="118"/>
      <c r="H2" s="118"/>
    </row>
    <row r="3" spans="1:143" s="119" customFormat="1" ht="15.75" customHeight="1" x14ac:dyDescent="0.3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3">
      <c r="A4" s="139" t="s">
        <v>261</v>
      </c>
      <c r="E4" s="118"/>
      <c r="F4" s="118"/>
      <c r="G4" s="118"/>
      <c r="H4" s="118"/>
    </row>
    <row r="5" spans="1:143" s="119" customFormat="1" ht="15.75" customHeight="1" x14ac:dyDescent="0.3">
      <c r="A5" s="41" t="s">
        <v>262</v>
      </c>
      <c r="E5" s="118"/>
      <c r="F5" s="118"/>
      <c r="G5" s="118"/>
      <c r="H5" s="118"/>
    </row>
    <row r="6" spans="1:143" s="119" customFormat="1" ht="15.75" customHeight="1" x14ac:dyDescent="0.3">
      <c r="A6" s="140" t="str">
        <f>'Admin Info'!B6</f>
        <v>City of Corona Utilities Department</v>
      </c>
      <c r="E6" s="41"/>
      <c r="F6" s="118"/>
      <c r="G6" s="118"/>
      <c r="H6" s="118"/>
      <c r="L6" s="120"/>
    </row>
    <row r="7" spans="1:143" s="124" customFormat="1" ht="14.4" x14ac:dyDescent="0.3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27.6" x14ac:dyDescent="0.3">
      <c r="A8" s="137" t="s">
        <v>263</v>
      </c>
      <c r="B8" s="137" t="s">
        <v>264</v>
      </c>
      <c r="C8" s="137" t="s">
        <v>265</v>
      </c>
      <c r="D8" s="137" t="s">
        <v>266</v>
      </c>
      <c r="E8" s="137" t="s">
        <v>267</v>
      </c>
      <c r="F8" s="137" t="s">
        <v>268</v>
      </c>
      <c r="G8" s="138" t="s">
        <v>269</v>
      </c>
      <c r="H8" s="138" t="s">
        <v>270</v>
      </c>
      <c r="I8" s="137" t="s">
        <v>271</v>
      </c>
      <c r="J8" s="137" t="s">
        <v>272</v>
      </c>
      <c r="K8" s="137" t="s">
        <v>273</v>
      </c>
      <c r="L8" s="137" t="s">
        <v>274</v>
      </c>
      <c r="M8" s="137" t="s">
        <v>275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5">
      <c r="A9" s="128" t="str">
        <f>'S-2_SUPPLY'!A34</f>
        <v>6b</v>
      </c>
      <c r="B9" s="129" t="str">
        <f>'S-2_SUPPLY'!B34</f>
        <v>RE ASTORIA 2</v>
      </c>
      <c r="C9" s="130"/>
      <c r="M9" s="128"/>
    </row>
    <row r="10" spans="1:143" x14ac:dyDescent="0.25">
      <c r="A10" s="128" t="str">
        <f>'S-2_SUPPLY'!A35</f>
        <v>6c</v>
      </c>
      <c r="B10" s="129" t="str">
        <f>'S-2_SUPPLY'!B35</f>
        <v>RE Gaskell West 2b (PV)</v>
      </c>
      <c r="C10" s="130"/>
      <c r="M10" s="128"/>
    </row>
    <row r="11" spans="1:143" x14ac:dyDescent="0.25">
      <c r="A11" s="128" t="str">
        <f>'S-2_SUPPLY'!A36</f>
        <v>6d</v>
      </c>
      <c r="B11" s="129" t="str">
        <f>'S-2_SUPPLY'!B36</f>
        <v>RE Gaskell West 2b (BESS)</v>
      </c>
      <c r="C11" s="132"/>
      <c r="M11" s="128"/>
    </row>
    <row r="12" spans="1:143" x14ac:dyDescent="0.25">
      <c r="B12" s="133"/>
      <c r="C12" s="132"/>
      <c r="M12" s="128"/>
    </row>
    <row r="13" spans="1:143" x14ac:dyDescent="0.25">
      <c r="A13" s="128" t="str">
        <f>'S-2_SUPPLY'!A39</f>
        <v>7b</v>
      </c>
      <c r="B13" s="133" t="str">
        <f>'S-2_SUPPLY'!B39</f>
        <v xml:space="preserve">Constellation Energy Power </v>
      </c>
      <c r="C13" s="132"/>
      <c r="M13" s="128"/>
    </row>
    <row r="14" spans="1:143" x14ac:dyDescent="0.25">
      <c r="A14" s="128" t="str">
        <f>'S-2_SUPPLY'!A40</f>
        <v>7c</v>
      </c>
      <c r="B14" s="133" t="e">
        <f>'S-2_SUPPLY'!#REF!</f>
        <v>#REF!</v>
      </c>
      <c r="C14" s="130"/>
      <c r="M14" s="128"/>
    </row>
    <row r="15" spans="1:143" s="135" customFormat="1" x14ac:dyDescent="0.25">
      <c r="A15" s="128" t="str">
        <f>'S-2_SUPPLY'!A41</f>
        <v>7d</v>
      </c>
      <c r="B15" s="133" t="str">
        <f>'S-2_SUPPLY'!B40</f>
        <v xml:space="preserve">NextEra Energy Marketing </v>
      </c>
      <c r="C15" s="134"/>
      <c r="E15" s="136"/>
      <c r="F15" s="136"/>
      <c r="G15" s="136"/>
      <c r="H15" s="136"/>
      <c r="M15" s="128"/>
      <c r="N15" s="41"/>
      <c r="O15" s="41"/>
      <c r="P15" s="41"/>
      <c r="Q15" s="41"/>
      <c r="R15" s="144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x14ac:dyDescent="0.25">
      <c r="A16" s="128" t="str">
        <f>'S-2_SUPPLY'!A42</f>
        <v>7e</v>
      </c>
      <c r="B16" s="133">
        <f>'S-2_SUPPLY'!B42</f>
        <v>0</v>
      </c>
      <c r="C16" s="130"/>
      <c r="M16" s="128"/>
    </row>
    <row r="17" spans="2:18" s="41" customFormat="1" x14ac:dyDescent="0.25">
      <c r="B17" s="142"/>
      <c r="C17" s="143"/>
      <c r="E17" s="118"/>
      <c r="F17" s="118"/>
      <c r="G17" s="118"/>
      <c r="H17" s="118"/>
      <c r="R17" s="144"/>
    </row>
    <row r="18" spans="2:18" s="41" customFormat="1" x14ac:dyDescent="0.25">
      <c r="C18" s="143"/>
      <c r="E18" s="118"/>
      <c r="F18" s="118"/>
      <c r="G18" s="118"/>
      <c r="H18" s="118"/>
      <c r="R18" s="144"/>
    </row>
    <row r="19" spans="2:18" s="41" customFormat="1" ht="15.75" customHeight="1" x14ac:dyDescent="0.25">
      <c r="B19" s="140"/>
      <c r="C19" s="143"/>
      <c r="E19" s="118"/>
      <c r="F19" s="118"/>
      <c r="G19" s="118"/>
      <c r="H19" s="118"/>
      <c r="R19" s="144"/>
    </row>
    <row r="20" spans="2:18" s="41" customFormat="1" x14ac:dyDescent="0.25">
      <c r="C20" s="143"/>
      <c r="E20" s="118"/>
      <c r="F20" s="118"/>
      <c r="G20" s="118"/>
      <c r="H20" s="118"/>
      <c r="R20" s="144"/>
    </row>
    <row r="21" spans="2:18" s="41" customFormat="1" x14ac:dyDescent="0.25">
      <c r="C21" s="143"/>
      <c r="E21" s="118"/>
      <c r="F21" s="118"/>
      <c r="G21" s="118"/>
      <c r="H21" s="118"/>
      <c r="R21" s="144"/>
    </row>
    <row r="22" spans="2:18" s="41" customFormat="1" x14ac:dyDescent="0.25">
      <c r="C22" s="143"/>
      <c r="E22" s="118"/>
      <c r="F22" s="118"/>
      <c r="G22" s="118"/>
      <c r="H22" s="118"/>
      <c r="R22" s="144"/>
    </row>
    <row r="23" spans="2:18" s="41" customFormat="1" x14ac:dyDescent="0.25">
      <c r="C23" s="143"/>
      <c r="E23" s="118"/>
      <c r="F23" s="118"/>
      <c r="G23" s="118"/>
      <c r="H23" s="118"/>
      <c r="R23" s="144"/>
    </row>
    <row r="24" spans="2:18" s="41" customFormat="1" x14ac:dyDescent="0.25">
      <c r="C24" s="143"/>
      <c r="E24" s="118"/>
      <c r="F24" s="118"/>
      <c r="G24" s="118"/>
      <c r="H24" s="118"/>
      <c r="R24" s="144"/>
    </row>
    <row r="25" spans="2:18" s="41" customFormat="1" x14ac:dyDescent="0.25">
      <c r="C25" s="143"/>
      <c r="E25" s="118"/>
      <c r="F25" s="118"/>
      <c r="G25" s="118"/>
      <c r="H25" s="118"/>
      <c r="R25" s="144"/>
    </row>
    <row r="26" spans="2:18" s="41" customFormat="1" x14ac:dyDescent="0.25">
      <c r="C26" s="143"/>
      <c r="E26" s="118"/>
      <c r="F26" s="118"/>
      <c r="G26" s="118"/>
      <c r="H26" s="118"/>
      <c r="R26" s="144"/>
    </row>
    <row r="27" spans="2:18" s="41" customFormat="1" x14ac:dyDescent="0.25">
      <c r="C27" s="143"/>
      <c r="E27" s="118"/>
      <c r="F27" s="118"/>
      <c r="G27" s="118"/>
      <c r="H27" s="118"/>
      <c r="R27" s="144"/>
    </row>
    <row r="28" spans="2:18" s="41" customFormat="1" x14ac:dyDescent="0.25">
      <c r="C28" s="143"/>
      <c r="E28" s="118"/>
      <c r="F28" s="118"/>
      <c r="G28" s="118"/>
      <c r="H28" s="118"/>
      <c r="R28" s="144"/>
    </row>
    <row r="29" spans="2:18" s="41" customFormat="1" x14ac:dyDescent="0.25">
      <c r="C29" s="143"/>
      <c r="E29" s="118"/>
      <c r="F29" s="118"/>
      <c r="G29" s="118"/>
      <c r="H29" s="118"/>
      <c r="R29" s="144"/>
    </row>
    <row r="30" spans="2:18" s="41" customFormat="1" x14ac:dyDescent="0.25">
      <c r="C30" s="143"/>
      <c r="E30" s="118"/>
      <c r="F30" s="118"/>
      <c r="G30" s="118"/>
      <c r="H30" s="118"/>
      <c r="R30" s="144"/>
    </row>
    <row r="31" spans="2:18" s="41" customFormat="1" x14ac:dyDescent="0.25">
      <c r="C31" s="143"/>
      <c r="E31" s="118"/>
      <c r="F31" s="118"/>
      <c r="G31" s="118"/>
      <c r="H31" s="118"/>
      <c r="R31" s="144"/>
    </row>
    <row r="32" spans="2:18" s="41" customFormat="1" x14ac:dyDescent="0.25">
      <c r="C32" s="143"/>
      <c r="E32" s="118"/>
      <c r="F32" s="118"/>
      <c r="G32" s="118"/>
      <c r="H32" s="118"/>
      <c r="R32" s="144"/>
    </row>
    <row r="33" spans="3:18" s="41" customFormat="1" x14ac:dyDescent="0.25">
      <c r="C33" s="143"/>
      <c r="E33" s="118"/>
      <c r="F33" s="118"/>
      <c r="G33" s="118"/>
      <c r="H33" s="118"/>
      <c r="R33" s="144"/>
    </row>
    <row r="34" spans="3:18" s="41" customFormat="1" x14ac:dyDescent="0.25">
      <c r="C34" s="143"/>
      <c r="E34" s="118"/>
      <c r="F34" s="118"/>
      <c r="G34" s="118"/>
      <c r="H34" s="118"/>
      <c r="R34" s="144"/>
    </row>
    <row r="35" spans="3:18" s="41" customFormat="1" x14ac:dyDescent="0.25">
      <c r="C35" s="3"/>
      <c r="E35" s="118"/>
      <c r="F35" s="118"/>
      <c r="G35" s="118"/>
      <c r="H35" s="118"/>
      <c r="R35" s="144"/>
    </row>
    <row r="36" spans="3:18" s="41" customFormat="1" x14ac:dyDescent="0.25">
      <c r="C36" s="3"/>
      <c r="E36" s="118"/>
      <c r="F36" s="118"/>
      <c r="G36" s="118"/>
      <c r="H36" s="118"/>
      <c r="R36" s="144"/>
    </row>
    <row r="37" spans="3:18" s="41" customFormat="1" x14ac:dyDescent="0.25">
      <c r="C37" s="3"/>
      <c r="E37" s="118"/>
      <c r="F37" s="118"/>
      <c r="G37" s="118"/>
      <c r="H37" s="118"/>
      <c r="R37" s="144"/>
    </row>
    <row r="38" spans="3:18" s="41" customFormat="1" x14ac:dyDescent="0.25">
      <c r="C38" s="3"/>
      <c r="E38" s="118"/>
      <c r="F38" s="118"/>
      <c r="G38" s="118"/>
      <c r="H38" s="118"/>
      <c r="R38" s="144"/>
    </row>
    <row r="39" spans="3:18" s="41" customFormat="1" x14ac:dyDescent="0.25">
      <c r="C39" s="3"/>
      <c r="E39" s="118"/>
      <c r="F39" s="118"/>
      <c r="G39" s="118"/>
      <c r="H39" s="118"/>
      <c r="R39" s="144"/>
    </row>
    <row r="40" spans="3:18" s="41" customFormat="1" x14ac:dyDescent="0.25">
      <c r="C40" s="3"/>
      <c r="E40" s="118"/>
      <c r="F40" s="118"/>
      <c r="G40" s="118"/>
      <c r="H40" s="118"/>
      <c r="R40" s="144"/>
    </row>
    <row r="41" spans="3:18" s="41" customFormat="1" x14ac:dyDescent="0.25">
      <c r="C41" s="3"/>
      <c r="E41" s="118"/>
      <c r="F41" s="118"/>
      <c r="G41" s="118"/>
      <c r="H41" s="118"/>
      <c r="R41" s="144"/>
    </row>
    <row r="42" spans="3:18" s="41" customFormat="1" x14ac:dyDescent="0.25">
      <c r="C42" s="143"/>
      <c r="E42" s="118"/>
      <c r="F42" s="118"/>
      <c r="G42" s="118"/>
      <c r="H42" s="118"/>
      <c r="R42" s="144"/>
    </row>
    <row r="43" spans="3:18" s="41" customFormat="1" x14ac:dyDescent="0.25">
      <c r="C43" s="143"/>
      <c r="E43" s="118"/>
      <c r="F43" s="118"/>
      <c r="G43" s="118"/>
      <c r="H43" s="118"/>
      <c r="R43" s="144"/>
    </row>
    <row r="44" spans="3:18" s="41" customFormat="1" x14ac:dyDescent="0.25">
      <c r="C44" s="143"/>
      <c r="E44" s="118"/>
      <c r="F44" s="118"/>
      <c r="G44" s="118"/>
      <c r="H44" s="118"/>
      <c r="R44" s="144"/>
    </row>
    <row r="45" spans="3:18" s="41" customFormat="1" x14ac:dyDescent="0.25">
      <c r="C45" s="143"/>
      <c r="E45" s="118"/>
      <c r="F45" s="118"/>
      <c r="G45" s="118"/>
      <c r="H45" s="118"/>
      <c r="R45" s="144"/>
    </row>
    <row r="46" spans="3:18" s="41" customFormat="1" x14ac:dyDescent="0.25">
      <c r="C46" s="143"/>
      <c r="E46" s="118"/>
      <c r="F46" s="118"/>
      <c r="G46" s="118"/>
      <c r="H46" s="118"/>
      <c r="R46" s="144"/>
    </row>
    <row r="47" spans="3:18" s="41" customFormat="1" x14ac:dyDescent="0.25">
      <c r="C47" s="143"/>
      <c r="E47" s="118"/>
      <c r="F47" s="118"/>
      <c r="G47" s="118"/>
      <c r="H47" s="118"/>
      <c r="R47" s="144"/>
    </row>
    <row r="48" spans="3:18" s="41" customFormat="1" x14ac:dyDescent="0.25">
      <c r="C48" s="143"/>
      <c r="E48" s="118"/>
      <c r="F48" s="118"/>
      <c r="G48" s="118"/>
      <c r="H48" s="118"/>
      <c r="R48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119</v>
      </c>
      <c r="E6" t="s">
        <v>276</v>
      </c>
    </row>
    <row r="7" spans="3:5" x14ac:dyDescent="0.3">
      <c r="C7" s="1" t="s">
        <v>347</v>
      </c>
      <c r="E7" t="s">
        <v>277</v>
      </c>
    </row>
    <row r="8" spans="3:5" x14ac:dyDescent="0.3">
      <c r="C8" s="1" t="s">
        <v>348</v>
      </c>
      <c r="E8" t="s">
        <v>279</v>
      </c>
    </row>
    <row r="9" spans="3:5" x14ac:dyDescent="0.3">
      <c r="C9" s="1" t="s">
        <v>349</v>
      </c>
      <c r="E9" t="s">
        <v>280</v>
      </c>
    </row>
    <row r="10" spans="3:5" x14ac:dyDescent="0.3">
      <c r="C10" s="1" t="s">
        <v>350</v>
      </c>
      <c r="E10" t="s">
        <v>281</v>
      </c>
    </row>
    <row r="11" spans="3:5" x14ac:dyDescent="0.3">
      <c r="C11" s="1" t="s">
        <v>351</v>
      </c>
      <c r="E11" t="s">
        <v>283</v>
      </c>
    </row>
    <row r="12" spans="3:5" x14ac:dyDescent="0.3">
      <c r="C12" s="1" t="s">
        <v>352</v>
      </c>
      <c r="E12" t="s">
        <v>285</v>
      </c>
    </row>
    <row r="13" spans="3:5" x14ac:dyDescent="0.3">
      <c r="C13" s="1" t="s">
        <v>353</v>
      </c>
      <c r="E13" t="s">
        <v>287</v>
      </c>
    </row>
    <row r="14" spans="3:5" x14ac:dyDescent="0.3">
      <c r="C14" s="1" t="s">
        <v>354</v>
      </c>
      <c r="E14" t="s">
        <v>289</v>
      </c>
    </row>
    <row r="15" spans="3:5" x14ac:dyDescent="0.3">
      <c r="C15" s="1" t="s">
        <v>355</v>
      </c>
      <c r="E15" t="s">
        <v>290</v>
      </c>
    </row>
    <row r="16" spans="3:5" x14ac:dyDescent="0.3">
      <c r="C16" s="1" t="s">
        <v>356</v>
      </c>
      <c r="E16" s="223" t="s">
        <v>337</v>
      </c>
    </row>
    <row r="17" spans="3:5" x14ac:dyDescent="0.3">
      <c r="C17" s="1" t="s">
        <v>123</v>
      </c>
      <c r="E17" s="223" t="s">
        <v>338</v>
      </c>
    </row>
    <row r="18" spans="3:5" x14ac:dyDescent="0.3">
      <c r="C18" s="1" t="s">
        <v>278</v>
      </c>
      <c r="E18" s="223" t="s">
        <v>339</v>
      </c>
    </row>
    <row r="19" spans="3:5" x14ac:dyDescent="0.3">
      <c r="C19" s="1" t="s">
        <v>125</v>
      </c>
      <c r="E19" s="223" t="s">
        <v>340</v>
      </c>
    </row>
    <row r="20" spans="3:5" x14ac:dyDescent="0.3">
      <c r="C20" s="1" t="s">
        <v>113</v>
      </c>
      <c r="E20" s="223" t="s">
        <v>341</v>
      </c>
    </row>
    <row r="21" spans="3:5" x14ac:dyDescent="0.3">
      <c r="C21" s="1" t="s">
        <v>282</v>
      </c>
      <c r="E21" s="223" t="s">
        <v>342</v>
      </c>
    </row>
    <row r="22" spans="3:5" x14ac:dyDescent="0.3">
      <c r="C22" s="1" t="s">
        <v>284</v>
      </c>
      <c r="E22" s="223" t="s">
        <v>343</v>
      </c>
    </row>
    <row r="23" spans="3:5" x14ac:dyDescent="0.3">
      <c r="C23" s="1" t="s">
        <v>286</v>
      </c>
      <c r="E23" s="223" t="s">
        <v>344</v>
      </c>
    </row>
    <row r="24" spans="3:5" x14ac:dyDescent="0.3">
      <c r="C24" s="1" t="s">
        <v>288</v>
      </c>
      <c r="E24" s="223" t="s">
        <v>291</v>
      </c>
    </row>
    <row r="25" spans="3:5" x14ac:dyDescent="0.3">
      <c r="C25" s="1" t="s">
        <v>292</v>
      </c>
      <c r="E25" s="223" t="s">
        <v>135</v>
      </c>
    </row>
    <row r="26" spans="3:5" x14ac:dyDescent="0.3">
      <c r="C26" s="1" t="s">
        <v>293</v>
      </c>
    </row>
    <row r="27" spans="3:5" x14ac:dyDescent="0.3">
      <c r="C27" s="1" t="s">
        <v>294</v>
      </c>
    </row>
    <row r="28" spans="3:5" x14ac:dyDescent="0.3">
      <c r="C28" s="1" t="s">
        <v>116</v>
      </c>
    </row>
    <row r="29" spans="3:5" x14ac:dyDescent="0.3">
      <c r="C29" s="1" t="s">
        <v>296</v>
      </c>
    </row>
    <row r="30" spans="3:5" x14ac:dyDescent="0.3">
      <c r="C30" s="1" t="s">
        <v>297</v>
      </c>
    </row>
    <row r="31" spans="3:5" x14ac:dyDescent="0.3">
      <c r="C31" s="1" t="s">
        <v>298</v>
      </c>
    </row>
    <row r="32" spans="3:5" x14ac:dyDescent="0.3">
      <c r="C32" s="1" t="s">
        <v>299</v>
      </c>
    </row>
    <row r="33" spans="3:3" x14ac:dyDescent="0.3">
      <c r="C33" s="1" t="s">
        <v>300</v>
      </c>
    </row>
    <row r="34" spans="3:3" x14ac:dyDescent="0.3">
      <c r="C34" s="1" t="s">
        <v>301</v>
      </c>
    </row>
    <row r="35" spans="3:3" x14ac:dyDescent="0.3">
      <c r="C35" s="1" t="s">
        <v>302</v>
      </c>
    </row>
    <row r="36" spans="3:3" x14ac:dyDescent="0.3">
      <c r="C36" s="1" t="s">
        <v>295</v>
      </c>
    </row>
    <row r="37" spans="3:3" x14ac:dyDescent="0.3">
      <c r="C37" s="1" t="s">
        <v>304</v>
      </c>
    </row>
    <row r="38" spans="3:3" x14ac:dyDescent="0.3">
      <c r="C38" s="1" t="s">
        <v>305</v>
      </c>
    </row>
    <row r="39" spans="3:3" x14ac:dyDescent="0.3">
      <c r="C39" s="1" t="s">
        <v>306</v>
      </c>
    </row>
    <row r="40" spans="3:3" x14ac:dyDescent="0.3">
      <c r="C40" s="1" t="s">
        <v>307</v>
      </c>
    </row>
    <row r="41" spans="3:3" x14ac:dyDescent="0.3">
      <c r="C41" s="1" t="s">
        <v>346</v>
      </c>
    </row>
    <row r="42" spans="3:3" x14ac:dyDescent="0.3">
      <c r="C42" s="1" t="s">
        <v>357</v>
      </c>
    </row>
    <row r="43" spans="3:3" x14ac:dyDescent="0.3">
      <c r="C43" s="1" t="s">
        <v>308</v>
      </c>
    </row>
    <row r="44" spans="3:3" x14ac:dyDescent="0.3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2025-11-12T22:39:11Z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